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ortada" sheetId="1" state="visible" r:id="rId3"/>
    <sheet name="Ejemplo" sheetId="2" state="visible" r:id="rId4"/>
    <sheet name="Tu Empresa" sheetId="3" state="visible" r:id="rId5"/>
    <sheet name="Notas y Definiciones" sheetId="4" state="visible" r:id="rId6"/>
    <sheet name="Consolidación del Grupo" sheetId="5" state="visible" r:id="rId7"/>
    <sheet name="Conciliación Deuda Neta" sheetId="6" state="visible" r:id="rId8"/>
    <sheet name="Método Directo" sheetId="7" state="visible" r:id="rId9"/>
    <sheet name="Efectivo y Adquisiciones" sheetId="8" state="visible" r:id="rId1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<sst xmlns="http://schemas.openxmlformats.org/spreadsheetml/2006/main" count="313" uniqueCount="201">
  <si>
    <t xml:space="preserve">BARATELLI INSTITUTE  |  MENTORING AT SCALE  |  SERIE FOUNDATIONS</t>
  </si>
  <si>
    <t xml:space="preserve">Cédula del Estado de Flujos de Efectivo</t>
  </si>
  <si>
    <t xml:space="preserve">Construye el estado de flujos de efectivo por el método indirecto a partir del balance.</t>
  </si>
  <si>
    <t xml:space="preserve">Cómo usar este libro de trabajo</t>
  </si>
  <si>
    <t xml:space="preserve">1.  Abre la pestaña Ejemplo. El Ejemplo demuestra el modelo con un balance resuelto. La columna B es la respuesta «Importe»: lee el estado de flujos por el método indirecto de arriba hacia abajo en esa única columna. Las columnas C en adelante muestran de qué cuenta del balance se deriva cada línea.</t>
  </si>
  <si>
    <t xml:space="preserve">2.  Abre Tu Empresa. Captura tu balance del año anterior y del año actual en las celdas amarillas de entrada, INCLUYENDO las tres cuentas complementarias (Estimación de Cuentas Incobrables, Depreciación Acumulada, Amortización Acumulada) como números NEGATIVOS. La única entrada del estado de resultados es la Utilidad Neta. Todo lo demás se recalcula.</t>
  </si>
  <si>
    <t xml:space="preserve">3.  La fila Variación en la parte superior del balance muestra Año Actual menos Año Anterior. La fila Verificación al final del estado de flujos muestra cero en cada columna cuando tu construcción cuadra.</t>
  </si>
  <si>
    <t xml:space="preserve">4.  Si una celda de Verificación se pone roja, tienes un movimiento del balance no asignado. Ese es el diagnóstico: falta una línea en tu estado de flujos.</t>
  </si>
  <si>
    <t xml:space="preserve">5.  Lee la pestaña Notas y Definiciones para las reglas de signo (activo sube = uso de efectivo; pasivo sube = fuente de efectivo), la explicación del desglose bruto/complementaria y el significado de cada línea en lenguaje sencillo.</t>
  </si>
  <si>
    <t xml:space="preserve">6.  Complemento de la referencia gratuita «Baratelli Foundations: Financial Statement Analysis Reference». Siguiente paso para operadores: la guía de pago CFO &amp; Controller's Guide.</t>
  </si>
  <si>
    <t xml:space="preserve">Reporte de grupo:</t>
  </si>
  <si>
    <t xml:space="preserve">capture las cifras en su moneda funcional local; la matriz consolida y realiza la conversión cambiaria. El diseño es idéntico en todas las ediciones de idioma, por lo que los envíos de las subsidiarias se comparan y consolidan sin fricción.</t>
  </si>
  <si>
    <t xml:space="preserve">Recursos complementarios</t>
  </si>
  <si>
    <t xml:space="preserve">Combínalo con:  Baratelli Foundations: Financial Statement Analysis Reference  (PDF gratuito)</t>
  </si>
  <si>
    <t xml:space="preserve">Siguiente paso:  Baratelli CFO &amp; Controller's Guide  (de pago)</t>
  </si>
  <si>
    <t xml:space="preserve">SOLO PARA USO EDUCATIVO</t>
  </si>
  <si>
    <t xml:space="preserve">Este libro de trabajo se publica únicamente con fines educativos. No constituye asesoría contable, de auditoría, fiscal, legal ni de inversión, y no crea ninguna relación profesional. Las mecánicas mostradas son generales; tus hechos y las normas aplicables (US GAAP, IFRS o normativa local, p. ej. NIF en México o PGC en España) rigen. Consulta a un profesional calificado para tu situación.</t>
  </si>
  <si>
    <t xml:space="preserve">Ejemplo — Cuadre Demostrativo</t>
  </si>
  <si>
    <t xml:space="preserve">BALANCE GENERAL  (cifras en miles)</t>
  </si>
  <si>
    <t xml:space="preserve">Cuenta</t>
  </si>
  <si>
    <t xml:space="preserve">Efectivo</t>
  </si>
  <si>
    <t xml:space="preserve">Cuentas por Cobrar (Bruto)</t>
  </si>
  <si>
    <t xml:space="preserve">Estimación de Cuentas Incobrables</t>
  </si>
  <si>
    <t xml:space="preserve">Inventario</t>
  </si>
  <si>
    <t xml:space="preserve">Pagos Anticipados</t>
  </si>
  <si>
    <t xml:space="preserve">Activo Fijo (Bruto)</t>
  </si>
  <si>
    <t xml:space="preserve">Depreciación Acumulada</t>
  </si>
  <si>
    <t xml:space="preserve">Crédito Mercantil</t>
  </si>
  <si>
    <t xml:space="preserve">Intangibles Identif. (Bruto)</t>
  </si>
  <si>
    <t xml:space="preserve">Amortización Acumulada</t>
  </si>
  <si>
    <t xml:space="preserve">Impuestos Diferidos</t>
  </si>
  <si>
    <t xml:space="preserve">Activo Total</t>
  </si>
  <si>
    <t xml:space="preserve">Cuentas por Pagar</t>
  </si>
  <si>
    <t xml:space="preserve">Pasivos Acumulados</t>
  </si>
  <si>
    <t xml:space="preserve">Porción Circulante Deuda LP</t>
  </si>
  <si>
    <t xml:space="preserve">Deuda a Largo Plazo</t>
  </si>
  <si>
    <t xml:space="preserve">Capital Social</t>
  </si>
  <si>
    <t xml:space="preserve">Prima en Emisión</t>
  </si>
  <si>
    <t xml:space="preserve">Acciones en Tesorería</t>
  </si>
  <si>
    <t xml:space="preserve">Resultados Acumulados</t>
  </si>
  <si>
    <t xml:space="preserve">Total Pasivo y Capital</t>
  </si>
  <si>
    <t xml:space="preserve">Verificación</t>
  </si>
  <si>
    <t xml:space="preserve">Año Anterior</t>
  </si>
  <si>
    <t xml:space="preserve">Año Actual</t>
  </si>
  <si>
    <t xml:space="preserve">Variación (Act − Ant)</t>
  </si>
  <si>
    <t xml:space="preserve">ESTADO DE FLUJOS DE EFECTIVO  (cifras en miles)</t>
  </si>
  <si>
    <t xml:space="preserve">Línea del Flujo de Efectivo</t>
  </si>
  <si>
    <t xml:space="preserve">Importe</t>
  </si>
  <si>
    <t xml:space="preserve">Flujos de Operación</t>
  </si>
  <si>
    <t xml:space="preserve">Utilidad Neta</t>
  </si>
  <si>
    <t xml:space="preserve">Depreciación</t>
  </si>
  <si>
    <t xml:space="preserve">Amortización de Intangibles</t>
  </si>
  <si>
    <t xml:space="preserve">Gasto por Cuentas Incobrables</t>
  </si>
  <si>
    <t xml:space="preserve">Deterioro del Crédito Mercantil</t>
  </si>
  <si>
    <t xml:space="preserve">Variación en Cuentas por Cobrar</t>
  </si>
  <si>
    <t xml:space="preserve">Variación en Inventario</t>
  </si>
  <si>
    <t xml:space="preserve">Variación en Pagos Anticipados</t>
  </si>
  <si>
    <t xml:space="preserve">Variación en Impuestos Diferidos</t>
  </si>
  <si>
    <t xml:space="preserve">Variación en Cuentas por Pagar</t>
  </si>
  <si>
    <t xml:space="preserve">Variación en Pasivos Acumulados</t>
  </si>
  <si>
    <t xml:space="preserve">Flujo de Operación (FEO)</t>
  </si>
  <si>
    <t xml:space="preserve">Flujos de Inversión</t>
  </si>
  <si>
    <t xml:space="preserve">Compra de Activo Fijo</t>
  </si>
  <si>
    <t xml:space="preserve">Compra de Intangibles</t>
  </si>
  <si>
    <t xml:space="preserve">Flujo de Inversión (FEI)</t>
  </si>
  <si>
    <t xml:space="preserve">Flujos de Financiación</t>
  </si>
  <si>
    <t xml:space="preserve">Financiamiento Neto (Deuda)</t>
  </si>
  <si>
    <t xml:space="preserve">Emisión de Capital Social</t>
  </si>
  <si>
    <t xml:space="preserve">Recompra de Acciones (Tesorería)</t>
  </si>
  <si>
    <t xml:space="preserve">Flujo de Financiación (FEF)</t>
  </si>
  <si>
    <t xml:space="preserve">CONCILIACIÓN</t>
  </si>
  <si>
    <t xml:space="preserve">Variación en Efectivo (FEO + FEI + FEF)</t>
  </si>
  <si>
    <t xml:space="preserve">Efectivo Inicial (Año Anterior)</t>
  </si>
  <si>
    <t xml:space="preserve">Efectivo Final (Inicial + Variación)</t>
  </si>
  <si>
    <t xml:space="preserve">Verificación  (impacto del flujo vs variación del balance, por columna)</t>
  </si>
  <si>
    <t xml:space="preserve">Tu Empresa — Cédula del Estado de Flujos de Efectivo</t>
  </si>
  <si>
    <t xml:space="preserve">Las CELDAS DE ENTRADA están resaltadas en amarillo. Captura tu balance del Año Anterior y Año Actual ahí (las tres cuentas COMPLEMENTARIAS —Estimación de Cuentas Incobrables, Depreciación Acumulada, Amortización Acumulada— como números NEGATIVOS). La Utilidad Neta es la única entrada del estado de resultados. Todo lo demás —depreciación, amortización, gasto por incobrables, capex, etc.— se recalcula a partir del balance, incluida la columna Importe, que es tu respuesta del método indirecto en una sola columna.</t>
  </si>
  <si>
    <t xml:space="preserve">Notas y Definiciones</t>
  </si>
  <si>
    <t xml:space="preserve">La mecánica detrás de cada línea. Por qué separamos las cuentas complementarias. Reglas de signo al final.</t>
  </si>
  <si>
    <t xml:space="preserve">Línea</t>
  </si>
  <si>
    <t xml:space="preserve">Qué es y por qué vive donde vive</t>
  </si>
  <si>
    <t xml:space="preserve">Por qué separamos las cuentas complementarias</t>
  </si>
  <si>
    <t xml:space="preserve">Un reporte 10-K presenta Cuentas por Cobrar Bruto + Estimación de Incobrables como DOS líneas, Activo Fijo Bruto + Depreciación Acumulada como DOS líneas, e Intangibles Identificables Bruto + Amortización Acumulada como DOS líneas. Este libro sigue esa convención. El beneficio para el estado de flujos: la depreciación, la amortización y el GASTO por incobrables surgen del cambio en la cuenta complementaria (limpio y directo), mientras que los cambios en el activo bruto fluyen naturalmente al capital de trabajo (CxC) y a la inversión (capex, compra de intangibles). Sin más rodeos para «deducir el capex».</t>
  </si>
  <si>
    <t xml:space="preserve">Columna Importe</t>
  </si>
  <si>
    <t xml:space="preserve">La columna B es la «respuesta» en una sola columna. Para cada línea suma todas las celdas alineadas al balance en esa fila. Para los subtotales FEO / FEI / FEF / Variación en Efectivo suma las celdas de Importe de arriba. Léela de arriba abajo y tienes el estado por método indirecto; léela hacia la derecha para ver a qué cuenta del balance se liga cada línea.</t>
  </si>
  <si>
    <t xml:space="preserve">Cuentas complementarias de activo (se capturan como negativos)</t>
  </si>
  <si>
    <t xml:space="preserve">La Estimación de Cuentas Incobrables, la Depreciación Acumulada y la Amortización Acumulada son cuentas complementarias de activo: reducen el activo bruto al que acompañan. En el balance se capturan como números NEGATIVOS y se muestran entre (paréntesis). CxC Neto = CxC Bruto + Estimación (p. ej., 325 + (−25) = 300). Misma idea para el Activo Fijo Neto y los Intangibles Netos. El Activo Total usa SUM() para que las complementarias se netemen automáticamente.</t>
  </si>
  <si>
    <t xml:space="preserve">Net Income</t>
  </si>
  <si>
    <t xml:space="preserve">El renglón final del estado de resultados del periodo. Se liga al cambio en Resultados Acumulados antes de dividendos (RA_act = RA_ant + UN − Dividendos). En el método indirecto es el punto de partida: caminamos de la utilidad devengada al efectivo. La Utilidad Neta es la única cifra del estado de resultados que el usuario captura directamente en Tu Empresa; toda otra línea se deriva de cambios del balance.</t>
  </si>
  <si>
    <t xml:space="preserve">Depreciation</t>
  </si>
  <si>
    <t xml:space="preserve">El gasto periódico que reconoce el desgaste del activo fijo tangible. No monetario: no salió dinero cuando se registró la depreciación; el efectivo salió cuando se compró el activo. Lo sumamos de regreso a la UN porque la UN se redujo por un gasto que no consumió efectivo. DERIVACIÓN: esta línea = −(Variación en Depreciación Acumulada). La depreciación acumulada se vuelve más negativa cada periodo; el cambio es negativo, y al negarlo da una suma positiva.</t>
  </si>
  <si>
    <t xml:space="preserve">Amortization of Intangibles</t>
  </si>
  <si>
    <t xml:space="preserve">Misma idea que la depreciación, aplicada a intangibles identificables con vida útil finita (listas de clientes, tecnología desarrollada, patentes). No monetario, por lo que se suma de regreso. Vive en la columna Amortización Acumulada y se DERIVA del cambio en esa cuenta complementaria, igual que la depreciación.</t>
  </si>
  <si>
    <t xml:space="preserve">Bad Debt Expense</t>
  </si>
  <si>
    <t xml:space="preserve">El cargo periódico por cuentas que esperamos no cobrar. No monetario: el impacto en efectivo ocurrió cuando se registró la venta (o no ocurrió, en caso de castigo). Lo sumamos de regreso a la UN. DERIVACIÓN: esta línea = −(Variación en la Estimación de Incobrables).</t>
  </si>
  <si>
    <t xml:space="preserve">Impairment of Goodwill</t>
  </si>
  <si>
    <t xml:space="preserve">Cuando el valor en libros del crédito mercantil excede su valor recuperable bajo pruebas de deterioro, la diferencia se castiga. No monetario (el efectivo salió al financiar la adquisición). Suma de regreso. Vive en la columna Crédito Mercantil. La mayoría de las empresas NO llevan una complementaria de «deterioro acumulado»: el castigo reduce el crédito mercantil bruto directamente, así que esta línea = −(Variación en Crédito Mercantil).</t>
  </si>
  <si>
    <t xml:space="preserve">Change in A/R</t>
  </si>
  <si>
    <t xml:space="preserve">Las cuentas por cobrar suben = los clientes deben más = el efectivo NO entró aunque se reconoció el ingreso = USO de efectivo. Bajan = hubo cobranza = FUENTE de efectivo. DERIVACIÓN: = −(Variación en CxC Bruto). Usa CxC BRUTO, no neto; el cambio en la estimación se maneja por separado en el Gasto por Incobrables.</t>
  </si>
  <si>
    <t xml:space="preserve">Change in Inventory</t>
  </si>
  <si>
    <t xml:space="preserve">El inventario sube = efectivo gastado en mercancía no vendida = USO. Baja = se vendió más rápido de lo que se repuso = FUENTE.</t>
  </si>
  <si>
    <t xml:space="preserve">Change in Prepaid Assets</t>
  </si>
  <si>
    <t xml:space="preserve">Los pagos anticipados suben = se pagó por adelantado antes de reconocer el gasto = USO. Bajan = se reconoció el gasto sin nueva salida de efectivo = FUENTE.</t>
  </si>
  <si>
    <t xml:space="preserve">Change in Deferred Taxes</t>
  </si>
  <si>
    <t xml:space="preserve">El Pasivo por Impuesto Diferido sube = el gasto fiscal contable excedió el impuesto pagado en efectivo = FUENTE. Baja = USO. (Invierte el signo si llevas un ACTIVO por impuesto diferido.)</t>
  </si>
  <si>
    <t xml:space="preserve">Change in A/P</t>
  </si>
  <si>
    <t xml:space="preserve">Las cuentas por pagar suben = se compró a crédito a proveedores = FUENTE. Bajan = se pagó a proveedores = USO.</t>
  </si>
  <si>
    <t xml:space="preserve">Change in Accrueds</t>
  </si>
  <si>
    <t xml:space="preserve">Los pasivos acumulados suben = gasto reconocido pero no pagado = FUENTE. Bajan = se pagaron = USO.</t>
  </si>
  <si>
    <t xml:space="preserve">Purchase of Fixed Assets</t>
  </si>
  <si>
    <t xml:space="preserve">Capex bruto: efectivo gastado en activo fijo durante el periodo. Con el desglose bruto/complementaria es un cálculo directo: = −(Variación en Activo Fijo Bruto). Si el AF bruto subió 425, el capex fue 425.</t>
  </si>
  <si>
    <t xml:space="preserve">Purchase of Intangibles</t>
  </si>
  <si>
    <t xml:space="preserve">Efectivo gastado en adquirir intangibles identificables durante el periodo. = −(Variación en Intangibles Bruto). Oculto en el modelo de presentación neta; ahora visible como su propia línea de inversión.</t>
  </si>
  <si>
    <t xml:space="preserve">Net Borrowings</t>
  </si>
  <si>
    <t xml:space="preserve">Suma de la Variación en Porción Circulante de Deuda LP y la Variación en Deuda LP. Se combinan porque la deuda rota entre ambas al acercarse a 12 meses de vencimiento. Emisión neta de amortización = el impacto en efectivo del financiamiento.</t>
  </si>
  <si>
    <t xml:space="preserve">Common Stock Issued</t>
  </si>
  <si>
    <t xml:space="preserve">Suma de la Variación en Capital Social y la Variación en Prima en Emisión. La emisión de nuevas acciones aporta efectivo; ambas líneas se mueven juntas.</t>
  </si>
  <si>
    <t xml:space="preserve">Treasury Stock Repurchased</t>
  </si>
  <si>
    <t xml:space="preserve">Efectivo pagado para recomprar acciones. Las Acciones en Tesorería son una cuenta complementaria de capital, por lo que un aumento en su valor absoluto = USO de efectivo. (El balance muestra Tesorería como número negativo; más negativo = más recompras.)</t>
  </si>
  <si>
    <t xml:space="preserve">Reglas de signo (memorízalas)</t>
  </si>
  <si>
    <t xml:space="preserve">El activo SUBE</t>
  </si>
  <si>
    <t xml:space="preserve">USO de efectivo  (negativo en el flujo)</t>
  </si>
  <si>
    <t xml:space="preserve">El activo BAJA</t>
  </si>
  <si>
    <t xml:space="preserve">FUENTE de efectivo  (positivo en el flujo)</t>
  </si>
  <si>
    <t xml:space="preserve">La complementaria de activo se vuelve MÁS NEGATIVA</t>
  </si>
  <si>
    <t xml:space="preserve">Se registró un gasto no monetario -&gt; suma de regreso en el flujo</t>
  </si>
  <si>
    <t xml:space="preserve">El pasivo SUBE</t>
  </si>
  <si>
    <t xml:space="preserve">Cash SOURCE  (positive on CF walk)</t>
  </si>
  <si>
    <t xml:space="preserve">El pasivo BAJA</t>
  </si>
  <si>
    <t xml:space="preserve">Cash USE  (negative on CF walk)</t>
  </si>
  <si>
    <t xml:space="preserve">El capital SUBE (emisión, UN retenida)</t>
  </si>
  <si>
    <t xml:space="preserve">FUENTE si es por emisión; no monetario si es por UN</t>
  </si>
  <si>
    <t xml:space="preserve">El capital BAJA (recompra, dividendo)</t>
  </si>
  <si>
    <t xml:space="preserve">USO de efectivo</t>
  </si>
  <si>
    <t xml:space="preserve">Este libro de trabajo se publica únicamente con fines educativos. No constituye asesoría contable, de auditoría, fiscal, legal ni de inversión, y no crea ninguna relación profesional. Las mecánicas son generales; tus hechos y las normas aplicables (US GAAP, IFRS o normativa local) rigen.</t>
  </si>
  <si>
    <t xml:space="preserve">Consolidación del Grupo — IAS 7</t>
  </si>
  <si>
    <t xml:space="preserve">Consolide cada subsidiaria en la moneda de PRESENTACIÓN del grupo (convierta primero a nivel local). Amarillo = entrada. La columna Controladora se enlaza con la hoja de trabajo. La IAS 7.28 exige presentar el efecto de las variaciones en las tasas de cambio sobre el efectivo como una línea conciliatoria separada.</t>
  </si>
  <si>
    <t xml:space="preserve">Sección del flujo</t>
  </si>
  <si>
    <t xml:space="preserve">Subsidiaria A</t>
  </si>
  <si>
    <t xml:space="preserve">Subsidiaria B</t>
  </si>
  <si>
    <t xml:space="preserve">Subsidiaria C</t>
  </si>
  <si>
    <t xml:space="preserve">Controladora</t>
  </si>
  <si>
    <t xml:space="preserve">Eliminaciones</t>
  </si>
  <si>
    <t xml:space="preserve">Total del grupo</t>
  </si>
  <si>
    <t xml:space="preserve">Flujo de efectivo de operación (FEO)</t>
  </si>
  <si>
    <t xml:space="preserve">Flujo de efectivo de inversión (FEI)</t>
  </si>
  <si>
    <t xml:space="preserve">Flujo de efectivo de financiación (FEF)</t>
  </si>
  <si>
    <t xml:space="preserve">Variación neta antes de tipo de cambio</t>
  </si>
  <si>
    <t xml:space="preserve">Efecto de las variaciones del tipo de cambio sobre el efectivo (IAS 7.28)</t>
  </si>
  <si>
    <t xml:space="preserve">Variación neta del efectivo y equivalentes</t>
  </si>
  <si>
    <t xml:space="preserve">Efectivo y equivalentes al inicio</t>
  </si>
  <si>
    <t xml:space="preserve">Efectivo y equivalentes al cierre</t>
  </si>
  <si>
    <t xml:space="preserve">Comprobación — Total del grupo = suma de entidades (debe ser 0)</t>
  </si>
  <si>
    <t xml:space="preserve">Nota: ingrese cada subsidiaria ya convertida a la moneda de presentación del grupo. La línea de tipo de cambio recoge el efecto de conversión sobre el efectivo en moneda extranjera (IAS 7.28). Los flujos intragrupo se eliminan en la columna Eliminaciones.</t>
  </si>
  <si>
    <t xml:space="preserve">Conciliación de la Deuda Neta — IAS 7.44A</t>
  </si>
  <si>
    <t xml:space="preserve">La IAS 7.44A exige conciliar los movimientos de los pasivos derivados de actividades de financiación. El inicio/cierre se enlaza con el balance de la hoja de trabajo. Separe el movimiento entre flujos de efectivo y partidas no monetarias / tipo de cambio (amarillo). La Comprobación obliga a que su desglose concilie con el movimiento real del saldo.</t>
  </si>
  <si>
    <t xml:space="preserve">Componente</t>
  </si>
  <si>
    <t xml:space="preserve">Inicio</t>
  </si>
  <si>
    <t xml:space="preserve">Flujos de efectivo</t>
  </si>
  <si>
    <t xml:space="preserve">No monetario / TC</t>
  </si>
  <si>
    <t xml:space="preserve">Cierre</t>
  </si>
  <si>
    <t xml:space="preserve">Préstamos corrientes</t>
  </si>
  <si>
    <t xml:space="preserve">Préstamos no corrientes</t>
  </si>
  <si>
    <t xml:space="preserve">Pasivos por arrendamiento (IFRS 16)</t>
  </si>
  <si>
    <t xml:space="preserve">Total pasivos de financiación</t>
  </si>
  <si>
    <t xml:space="preserve">Deuda neta</t>
  </si>
  <si>
    <t xml:space="preserve">Total préstamos y arrendamientos</t>
  </si>
  <si>
    <t xml:space="preserve">Menos: efectivo y equivalentes</t>
  </si>
  <si>
    <t xml:space="preserve">Comprobación — cierre conciliado vs balance (debe ser 0)</t>
  </si>
  <si>
    <t xml:space="preserve">Nota: el inicio/cierre del pasivo por arrendamiento son entradas (no figuran en el balance simplificado). La columna No monetario / TC recoge nuevos arrendamientos, acrecentamiento, valor razonable y conversión que no pasaron por efectivo (IAS 7.44B–44C).</t>
  </si>
  <si>
    <t xml:space="preserve">Actividades de Operación — Método Directo (IAS 7)</t>
  </si>
  <si>
    <t xml:space="preserve">La IAS 7 fomenta el método directo. Ingrese los flujos de operación directamente (amarillo). El efectivo neto de operación debe ser igual al FEO del método indirecto de la hoja de trabajo — la Comprobación lo verifica.</t>
  </si>
  <si>
    <t xml:space="preserve">Línea del flujo de operación</t>
  </si>
  <si>
    <t xml:space="preserve">Cobros a clientes</t>
  </si>
  <si>
    <t xml:space="preserve">Pagos a proveedores</t>
  </si>
  <si>
    <t xml:space="preserve">Pagos a empleados</t>
  </si>
  <si>
    <t xml:space="preserve">Efectivo generado por las operaciones</t>
  </si>
  <si>
    <t xml:space="preserve">Intereses pagados</t>
  </si>
  <si>
    <t xml:space="preserve">Impuestos sobre las ganancias pagados</t>
  </si>
  <si>
    <t xml:space="preserve">Efectivo neto de actividades de operación (directo)</t>
  </si>
  <si>
    <t xml:space="preserve">Efectivo neto de operación (indirecto, Tu Empresa)</t>
  </si>
  <si>
    <t xml:space="preserve">Comprobación — directo = indirecto (debe ser 0)</t>
  </si>
  <si>
    <t xml:space="preserve">Nota: ambos métodos reportan el MISMO efectivo neto de operación; solo cambia la presentación. Mantenga la clasificación de intereses e impuestos coherente con la pestaña Clasificación IAS 7.</t>
  </si>
  <si>
    <t xml:space="preserve">Equivalentes al Efectivo y Combinaciones de Negocios — IAS 7</t>
  </si>
  <si>
    <t xml:space="preserve">1.  Componentes del efectivo y equivalentes al efectivo (IAS 7.45)</t>
  </si>
  <si>
    <t xml:space="preserve">Efectivo en caja y depósitos a la vista</t>
  </si>
  <si>
    <t xml:space="preserve">Depósitos / inversiones a corto plazo (≤ 3 meses)</t>
  </si>
  <si>
    <t xml:space="preserve">Menos: sobregiros bancarios exigibles a la vista (IAS 7.8)</t>
  </si>
  <si>
    <t xml:space="preserve">Efectivo y equivalentes según el estado de flujos de efectivo</t>
  </si>
  <si>
    <t xml:space="preserve">Memo: efectivo según el estado de situación financiera</t>
  </si>
  <si>
    <t xml:space="preserve">Nota: cuando los sobregiros bancarios forman parte integral de la gestión de efectivo, la IAS 7.8 los incluye como componente del efectivo y equivalentes (por lo que el total puede diferir de la línea de efectivo bruto del balance).</t>
  </si>
  <si>
    <t xml:space="preserve">2.  Adquisición de subsidiaria, neta del efectivo adquirido (IAS 7.39)</t>
  </si>
  <si>
    <t xml:space="preserve">Concepto</t>
  </si>
  <si>
    <t xml:space="preserve">Contraprestación total pagada en efectivo</t>
  </si>
  <si>
    <t xml:space="preserve">Menos: efectivo y equivalentes adquiridos</t>
  </si>
  <si>
    <t xml:space="preserve">Salida neta de efectivo por la adquisición (inversión)</t>
  </si>
  <si>
    <t xml:space="preserve">3.  Disposición de subsidiaria, neta del efectivo dispuesto (IAS 7.39)</t>
  </si>
  <si>
    <t xml:space="preserve">Contraprestación recibida en efectivo</t>
  </si>
  <si>
    <t xml:space="preserve">Menos: efectivo y equivalentes dispuestos</t>
  </si>
  <si>
    <t xml:space="preserve">Entrada neta de efectivo por la disposición (inversión)</t>
  </si>
  <si>
    <t xml:space="preserve">Nota: las adquisiciones/disposiciones de subsidiarias se presentan en actividades de INVERSIÓN, netas del efectivo y equivalentes adquiridos o dispuestos (IAS 7.39). Ingrese las salidas como negativas.</t>
  </si>
</sst>
</file>

<file path=xl/styles.xml><?xml version="1.0" encoding="utf-8"?>
<styleSheet xmlns="http://schemas.openxmlformats.org/spreadsheetml/2006/main">
  <numFmts count="3">
    <numFmt numFmtId="164" formatCode="General"/>
    <numFmt numFmtId="165" formatCode="\$#,##0_);&quot;($&quot;#,##0\);\-_)"/>
    <numFmt numFmtId="166" formatCode="#,##0_);\(#,##0\);\-_)"/>
  </numFmts>
  <fonts count="28">
    <font>
      <sz val="11"/>
      <color theme="1"/>
      <name val="Calibri"/>
      <family val="2"/>
      <charset val="1"/>
    </font>
    <font>
      <sz val="10"/>
      <name val="Arial"/>
      <family val="0"/>
    </font>
    <font>
      <sz val="10"/>
      <name val="Arial"/>
      <family val="0"/>
    </font>
    <font>
      <sz val="10"/>
      <name val="Arial"/>
      <family val="0"/>
    </font>
    <font>
      <b val="true"/>
      <sz val="10"/>
      <color rgb="FF1B2A4A"/>
      <name val="Calibri"/>
      <family val="0"/>
      <charset val="1"/>
    </font>
    <font>
      <b val="true"/>
      <sz val="26"/>
      <color rgb="FF1B2A4A"/>
      <name val="Calibri"/>
      <family val="0"/>
      <charset val="1"/>
    </font>
    <font>
      <i val="true"/>
      <sz val="12"/>
      <color rgb="FF1E1E2E"/>
      <name val="Calibri"/>
      <family val="0"/>
      <charset val="1"/>
    </font>
    <font>
      <b val="true"/>
      <sz val="14"/>
      <color rgb="FF1B2A4A"/>
      <name val="Calibri"/>
      <family val="0"/>
      <charset val="1"/>
    </font>
    <font>
      <sz val="11"/>
      <color rgb="FF1E1E2E"/>
      <name val="Calibri"/>
      <family val="0"/>
      <charset val="1"/>
    </font>
    <font>
      <b val="true"/>
      <sz val="10"/>
      <color rgb="FF14233F"/>
      <name val="Cambria"/>
      <family val="0"/>
      <charset val="1"/>
    </font>
    <font>
      <sz val="9.5"/>
      <color rgb="FF2D3748"/>
      <name val="Cambria"/>
      <family val="0"/>
      <charset val="1"/>
    </font>
    <font>
      <b val="true"/>
      <sz val="9"/>
      <color rgb="FF1B2A4A"/>
      <name val="Calibri"/>
      <family val="0"/>
      <charset val="1"/>
    </font>
    <font>
      <i val="true"/>
      <sz val="9"/>
      <color rgb="FF1E1E2E"/>
      <name val="Calibri"/>
      <family val="0"/>
      <charset val="1"/>
    </font>
    <font>
      <b val="true"/>
      <sz val="16"/>
      <color rgb="FF1B2A4A"/>
      <name val="Calibri"/>
      <family val="0"/>
      <charset val="1"/>
    </font>
    <font>
      <b val="true"/>
      <sz val="11"/>
      <color rgb="FF1B2A4A"/>
      <name val="Calibri"/>
      <family val="0"/>
      <charset val="1"/>
    </font>
    <font>
      <b val="true"/>
      <sz val="10"/>
      <color rgb="FFFFFFFF"/>
      <name val="Calibri"/>
      <family val="0"/>
      <charset val="1"/>
    </font>
    <font>
      <b val="true"/>
      <sz val="9"/>
      <color rgb="FFFFFFFF"/>
      <name val="Calibri"/>
      <family val="0"/>
      <charset val="1"/>
    </font>
    <font>
      <b val="true"/>
      <sz val="10"/>
      <name val="Calibri"/>
      <family val="0"/>
      <charset val="1"/>
    </font>
    <font>
      <sz val="10"/>
      <name val="Calibri"/>
      <family val="0"/>
      <charset val="1"/>
    </font>
    <font>
      <b val="true"/>
      <i val="true"/>
      <sz val="10"/>
      <color rgb="FF1B2A4A"/>
      <name val="Calibri"/>
      <family val="0"/>
      <charset val="1"/>
    </font>
    <font>
      <sz val="10"/>
      <color rgb="FF1E1E2E"/>
      <name val="Calibri"/>
      <family val="0"/>
      <charset val="1"/>
    </font>
    <font>
      <i val="true"/>
      <sz val="9"/>
      <color rgb="FF1B2A4A"/>
      <name val="Calibri"/>
      <family val="0"/>
      <charset val="1"/>
    </font>
    <font>
      <i val="true"/>
      <sz val="10"/>
      <color rgb="FF1E1E2E"/>
      <name val="Calibri"/>
      <family val="0"/>
      <charset val="1"/>
    </font>
    <font>
      <b val="true"/>
      <sz val="12"/>
      <color rgb="FF1B2A4A"/>
      <name val="Calibri"/>
      <family val="0"/>
      <charset val="1"/>
    </font>
    <font>
      <sz val="9"/>
      <color rgb="FF1B2A4A"/>
      <name val="Calibri"/>
      <family val="0"/>
      <charset val="1"/>
    </font>
    <font>
      <sz val="10"/>
      <color rgb="FF1B2A4A"/>
      <name val="Calibri"/>
      <family val="0"/>
      <charset val="1"/>
    </font>
    <font>
      <sz val="10"/>
      <color rgb="FF1F6B3B"/>
      <name val="Calibri"/>
      <family val="0"/>
      <charset val="1"/>
    </font>
    <font>
      <sz val="8"/>
      <color rgb="FF6B7280"/>
      <name val="Calibri"/>
      <family val="0"/>
      <charset val="1"/>
    </font>
  </fonts>
  <fills count="7">
    <fill>
      <patternFill patternType="none"/>
    </fill>
    <fill>
      <patternFill patternType="gray125"/>
    </fill>
    <fill>
      <patternFill patternType="solid">
        <fgColor rgb="FF1B2A4A"/>
        <bgColor rgb="FF14233F"/>
      </patternFill>
    </fill>
    <fill>
      <patternFill patternType="solid">
        <fgColor rgb="FFC9A84C"/>
        <bgColor rgb="FFFF9900"/>
      </patternFill>
    </fill>
    <fill>
      <patternFill patternType="solid">
        <fgColor rgb="FFFDF6E3"/>
        <bgColor rgb="FFFFF8CC"/>
      </patternFill>
    </fill>
    <fill>
      <patternFill patternType="solid">
        <fgColor rgb="FFEEF1F7"/>
        <bgColor rgb="FFFDF6E3"/>
      </patternFill>
    </fill>
    <fill>
      <patternFill patternType="solid">
        <fgColor rgb="FFFFF8CC"/>
        <bgColor rgb="FFFDF6E3"/>
      </patternFill>
    </fill>
  </fills>
  <borders count="3">
    <border diagonalUp="false" diagonalDown="false">
      <left/>
      <right/>
      <top/>
      <bottom/>
      <diagonal/>
    </border>
    <border diagonalUp="false" diagonalDown="false">
      <left style="thin">
        <color rgb="FFB8BFCD"/>
      </left>
      <right style="thin">
        <color rgb="FFB8BFCD"/>
      </right>
      <top style="thin">
        <color rgb="FFB8BFCD"/>
      </top>
      <bottom style="thin">
        <color rgb="FFB8BFCD"/>
      </bottom>
      <diagonal/>
    </border>
    <border diagonalUp="false" diagonalDown="false">
      <left/>
      <right/>
      <top/>
      <bottom style="thin">
        <color rgb="FFBFC5D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11" fillId="4" borderId="0" xfId="0" applyFont="true" applyBorder="false" applyAlignment="tru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general" vertical="bottom" textRotation="0" wrapText="false" indent="0" shrinkToFit="false"/>
      <protection locked="true" hidden="false"/>
    </xf>
    <xf numFmtId="164" fontId="12" fillId="4"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15" fillId="2" borderId="1" xfId="0" applyFont="true" applyBorder="true" applyAlignment="true" applyProtection="false">
      <alignment horizontal="left" vertical="center" textRotation="0" wrapText="true" indent="0" shrinkToFit="false"/>
      <protection locked="true" hidden="false"/>
    </xf>
    <xf numFmtId="164" fontId="0" fillId="2" borderId="1" xfId="0" applyFont="false" applyBorder="true" applyAlignment="true" applyProtection="false">
      <alignment horizontal="general" vertical="bottom" textRotation="0" wrapText="fals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7" fillId="5" borderId="1" xfId="0" applyFont="true" applyBorder="true" applyAlignment="true" applyProtection="false">
      <alignment horizontal="left"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5" fontId="18" fillId="0" borderId="1" xfId="0" applyFont="true" applyBorder="true" applyAlignment="true" applyProtection="false">
      <alignment horizontal="right" vertical="bottom" textRotation="0" wrapText="false" indent="0" shrinkToFit="false"/>
      <protection locked="true" hidden="false"/>
    </xf>
    <xf numFmtId="166" fontId="18" fillId="0" borderId="1" xfId="0" applyFont="true" applyBorder="true" applyAlignment="true" applyProtection="false">
      <alignment horizontal="right" vertical="bottom" textRotation="0" wrapText="false" indent="0" shrinkToFit="false"/>
      <protection locked="true" hidden="false"/>
    </xf>
    <xf numFmtId="166" fontId="4" fillId="4" borderId="1" xfId="0" applyFont="true" applyBorder="true" applyAlignment="true" applyProtection="false">
      <alignment horizontal="right" vertical="bottom" textRotation="0" wrapText="false" indent="0" shrinkToFit="false"/>
      <protection locked="true" hidden="false"/>
    </xf>
    <xf numFmtId="164" fontId="4" fillId="4" borderId="1" xfId="0" applyFont="true" applyBorder="true" applyAlignment="true" applyProtection="false">
      <alignment horizontal="left" vertical="bottom" textRotation="0" wrapText="false" indent="0" shrinkToFit="false"/>
      <protection locked="true" hidden="false"/>
    </xf>
    <xf numFmtId="165" fontId="17" fillId="4" borderId="1" xfId="0" applyFont="true" applyBorder="true" applyAlignment="true" applyProtection="false">
      <alignment horizontal="right" vertical="bottom" textRotation="0" wrapText="false" indent="0" shrinkToFit="false"/>
      <protection locked="true" hidden="false"/>
    </xf>
    <xf numFmtId="166" fontId="17" fillId="4" borderId="1" xfId="0" applyFont="true" applyBorder="true" applyAlignment="true" applyProtection="false">
      <alignment horizontal="right" vertical="bottom" textRotation="0" wrapText="false" indent="0" shrinkToFit="false"/>
      <protection locked="true" hidden="false"/>
    </xf>
    <xf numFmtId="166" fontId="4" fillId="3" borderId="1" xfId="0" applyFont="true" applyBorder="true" applyAlignment="true" applyProtection="false">
      <alignment horizontal="right" vertical="bottom" textRotation="0" wrapText="false" indent="0" shrinkToFit="false"/>
      <protection locked="true" hidden="false"/>
    </xf>
    <xf numFmtId="164" fontId="15" fillId="2" borderId="1" xfId="0" applyFont="true" applyBorder="true" applyAlignment="true" applyProtection="false">
      <alignment horizontal="left" vertical="center" textRotation="0" wrapText="fals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9" fillId="5" borderId="1" xfId="0" applyFont="true" applyBorder="true" applyAlignment="true" applyProtection="false">
      <alignment horizontal="left" vertical="bottom" textRotation="0" wrapText="false" indent="0" shrinkToFit="false"/>
      <protection locked="true" hidden="false"/>
    </xf>
    <xf numFmtId="164" fontId="0" fillId="5" borderId="1" xfId="0" applyFont="false" applyBorder="true" applyAlignment="true" applyProtection="false">
      <alignment horizontal="general" vertical="bottom" textRotation="0" wrapText="false" indent="0" shrinkToFit="false"/>
      <protection locked="true" hidden="false"/>
    </xf>
    <xf numFmtId="164" fontId="20" fillId="0" borderId="1" xfId="0" applyFont="true" applyBorder="true" applyAlignment="true" applyProtection="false">
      <alignment horizontal="left" vertical="bottom" textRotation="0" wrapText="false" indent="1" shrinkToFit="false"/>
      <protection locked="true" hidden="false"/>
    </xf>
    <xf numFmtId="164" fontId="4" fillId="3" borderId="1" xfId="0" applyFont="true" applyBorder="true" applyAlignment="true" applyProtection="false">
      <alignment horizontal="left" vertical="bottom" textRotation="0" wrapText="false" indent="0" shrinkToFit="false"/>
      <protection locked="true" hidden="false"/>
    </xf>
    <xf numFmtId="165" fontId="4" fillId="3" borderId="1" xfId="0" applyFont="true" applyBorder="true" applyAlignment="true" applyProtection="false">
      <alignment horizontal="right" vertical="bottom" textRotation="0" wrapText="false" indent="0" shrinkToFit="false"/>
      <protection locked="true" hidden="false"/>
    </xf>
    <xf numFmtId="165" fontId="17" fillId="5" borderId="1" xfId="0" applyFont="true" applyBorder="true" applyAlignment="true" applyProtection="false">
      <alignment horizontal="right" vertical="bottom" textRotation="0" wrapText="false" indent="0" shrinkToFit="false"/>
      <protection locked="true" hidden="false"/>
    </xf>
    <xf numFmtId="164" fontId="19" fillId="4" borderId="1" xfId="0" applyFont="true" applyBorder="true" applyAlignment="true" applyProtection="false">
      <alignment horizontal="left" vertical="bottom" textRotation="0" wrapText="false" indent="0" shrinkToFit="false"/>
      <protection locked="true" hidden="false"/>
    </xf>
    <xf numFmtId="166" fontId="19" fillId="4" borderId="1" xfId="0" applyFont="true" applyBorder="true" applyAlignment="true" applyProtection="false">
      <alignment horizontal="right" vertical="bottom" textRotation="0" wrapText="false" indent="0" shrinkToFit="false"/>
      <protection locked="true" hidden="false"/>
    </xf>
    <xf numFmtId="164" fontId="21" fillId="0" borderId="0" xfId="0" applyFont="true" applyBorder="true" applyAlignment="true" applyProtection="false">
      <alignment horizontal="left" vertical="bottom" textRotation="0" wrapText="true" indent="0" shrinkToFit="false"/>
      <protection locked="true" hidden="false"/>
    </xf>
    <xf numFmtId="165" fontId="18" fillId="6" borderId="1" xfId="0" applyFont="true" applyBorder="true" applyAlignment="true" applyProtection="false">
      <alignment horizontal="right" vertical="bottom" textRotation="0" wrapText="false" indent="0" shrinkToFit="false"/>
      <protection locked="true" hidden="false"/>
    </xf>
    <xf numFmtId="166" fontId="18" fillId="6" borderId="1" xfId="0" applyFont="true" applyBorder="tru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false" indent="0" shrinkToFit="false"/>
      <protection locked="true" hidden="false"/>
    </xf>
    <xf numFmtId="164" fontId="4" fillId="5" borderId="1" xfId="0" applyFont="true" applyBorder="true" applyAlignment="true" applyProtection="false">
      <alignment horizontal="left" vertical="top" textRotation="0" wrapText="true" indent="0" shrinkToFit="false"/>
      <protection locked="true" hidden="false"/>
    </xf>
    <xf numFmtId="164" fontId="20" fillId="0" borderId="1" xfId="0" applyFont="true" applyBorder="true" applyAlignment="true" applyProtection="false">
      <alignment horizontal="left" vertical="top" textRotation="0" wrapText="true" indent="0" shrinkToFit="false"/>
      <protection locked="true" hidden="false"/>
    </xf>
    <xf numFmtId="164" fontId="23" fillId="0" borderId="0" xfId="0" applyFont="true" applyBorder="false" applyAlignment="true" applyProtection="false">
      <alignment horizontal="general" vertical="bottom" textRotation="0" wrapText="false" indent="0" shrinkToFit="false"/>
      <protection locked="true" hidden="false"/>
    </xf>
    <xf numFmtId="164" fontId="17" fillId="4" borderId="1" xfId="0" applyFont="true" applyBorder="true" applyAlignment="true" applyProtection="false">
      <alignment horizontal="left" vertical="bottom" textRotation="0" wrapText="false" indent="0" shrinkToFit="false"/>
      <protection locked="true" hidden="false"/>
    </xf>
    <xf numFmtId="164" fontId="18" fillId="4" borderId="1" xfId="0" applyFont="true" applyBorder="tru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top" textRotation="0" wrapText="true" indent="0" shrinkToFit="false"/>
      <protection locked="true" hidden="false"/>
    </xf>
    <xf numFmtId="164" fontId="15" fillId="2" borderId="2" xfId="0" applyFont="true" applyBorder="true" applyAlignment="true" applyProtection="false">
      <alignment horizontal="left" vertical="bottom" textRotation="0" wrapText="true" indent="0" shrinkToFit="false"/>
      <protection locked="true" hidden="false"/>
    </xf>
    <xf numFmtId="164" fontId="15" fillId="2" borderId="2" xfId="0" applyFont="true" applyBorder="true" applyAlignment="true" applyProtection="false">
      <alignment horizontal="center" vertical="bottom" textRotation="0" wrapText="true" indent="0" shrinkToFit="false"/>
      <protection locked="true" hidden="false"/>
    </xf>
    <xf numFmtId="164" fontId="25" fillId="0" borderId="0" xfId="0" applyFont="true" applyBorder="false" applyAlignment="true" applyProtection="false">
      <alignment horizontal="left" vertical="bottom" textRotation="0" wrapText="false" indent="0" shrinkToFit="false"/>
      <protection locked="true" hidden="false"/>
    </xf>
    <xf numFmtId="166" fontId="18" fillId="6" borderId="2" xfId="0" applyFont="true" applyBorder="true" applyAlignment="true" applyProtection="false">
      <alignment horizontal="right" vertical="bottom" textRotation="0" wrapText="false" indent="0" shrinkToFit="false"/>
      <protection locked="true" hidden="false"/>
    </xf>
    <xf numFmtId="166" fontId="26" fillId="0" borderId="2" xfId="0" applyFont="true" applyBorder="true" applyAlignment="true" applyProtection="false">
      <alignment horizontal="right" vertical="bottom" textRotation="0" wrapText="false" indent="0" shrinkToFit="false"/>
      <protection locked="true" hidden="false"/>
    </xf>
    <xf numFmtId="166" fontId="25" fillId="0" borderId="2" xfId="0" applyFont="true" applyBorder="true" applyAlignment="true" applyProtection="false">
      <alignment horizontal="right" vertical="bottom" textRotation="0" wrapText="false" indent="0" shrinkToFit="false"/>
      <protection locked="true" hidden="false"/>
    </xf>
    <xf numFmtId="166" fontId="4" fillId="0" borderId="2" xfId="0" applyFont="true" applyBorder="true" applyAlignment="true" applyProtection="false">
      <alignment horizontal="right" vertical="bottom" textRotation="0" wrapText="false" indent="0" shrinkToFit="false"/>
      <protection locked="true" hidden="false"/>
    </xf>
    <xf numFmtId="166" fontId="4" fillId="3" borderId="2" xfId="0" applyFont="true" applyBorder="true" applyAlignment="true" applyProtection="false">
      <alignment horizontal="right" vertical="bottom" textRotation="0" wrapText="false" indent="0" shrinkToFit="false"/>
      <protection locked="true" hidden="false"/>
    </xf>
    <xf numFmtId="166" fontId="4" fillId="4" borderId="2" xfId="0" applyFont="true" applyBorder="true" applyAlignment="true" applyProtection="false">
      <alignment horizontal="right" vertical="bottom" textRotation="0" wrapText="false" indent="0" shrinkToFit="false"/>
      <protection locked="true" hidden="false"/>
    </xf>
    <xf numFmtId="164" fontId="27"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FCE5E5"/>
        </patternFill>
      </fill>
    </dxf>
  </dxfs>
  <colors>
    <indexedColors>
      <rgbColor rgb="FF000000"/>
      <rgbColor rgb="FFFFFFFF"/>
      <rgbColor rgb="FFFF0000"/>
      <rgbColor rgb="FF00FF00"/>
      <rgbColor rgb="FF0000FF"/>
      <rgbColor rgb="FFFFFF00"/>
      <rgbColor rgb="FFFF00FF"/>
      <rgbColor rgb="FF00FFFF"/>
      <rgbColor rgb="FF800000"/>
      <rgbColor rgb="FF1F6B3B"/>
      <rgbColor rgb="FF000080"/>
      <rgbColor rgb="FF808000"/>
      <rgbColor rgb="FF800080"/>
      <rgbColor rgb="FF008080"/>
      <rgbColor rgb="FFB8BFCD"/>
      <rgbColor rgb="FF808080"/>
      <rgbColor rgb="FF9999FF"/>
      <rgbColor rgb="FF993366"/>
      <rgbColor rgb="FFFFF8CC"/>
      <rgbColor rgb="FFEEF1F7"/>
      <rgbColor rgb="FF660066"/>
      <rgbColor rgb="FFFF8080"/>
      <rgbColor rgb="FF0066CC"/>
      <rgbColor rgb="FFBFC5D0"/>
      <rgbColor rgb="FF000080"/>
      <rgbColor rgb="FFFF00FF"/>
      <rgbColor rgb="FFFFFF00"/>
      <rgbColor rgb="FF00FFFF"/>
      <rgbColor rgb="FF800080"/>
      <rgbColor rgb="FF800000"/>
      <rgbColor rgb="FF008080"/>
      <rgbColor rgb="FF0000FF"/>
      <rgbColor rgb="FF00CCFF"/>
      <rgbColor rgb="FFCCFFFF"/>
      <rgbColor rgb="FFCCFFCC"/>
      <rgbColor rgb="FFFDF6E3"/>
      <rgbColor rgb="FF99CCFF"/>
      <rgbColor rgb="FFFF99CC"/>
      <rgbColor rgb="FFCC99FF"/>
      <rgbColor rgb="FFFCE5E5"/>
      <rgbColor rgb="FF3366FF"/>
      <rgbColor rgb="FF33CCCC"/>
      <rgbColor rgb="FF99CC00"/>
      <rgbColor rgb="FFFFCC00"/>
      <rgbColor rgb="FFFF9900"/>
      <rgbColor rgb="FFFF6600"/>
      <rgbColor rgb="FF6B7280"/>
      <rgbColor rgb="FFC9A84C"/>
      <rgbColor rgb="FF1B2A4A"/>
      <rgbColor rgb="FF339966"/>
      <rgbColor rgb="FF14233F"/>
      <rgbColor rgb="FF1E1E2E"/>
      <rgbColor rgb="FF993300"/>
      <rgbColor rgb="FF993366"/>
      <rgbColor rgb="FF333399"/>
      <rgbColor rgb="FF2D374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7" min="1" style="1" width="14"/>
  </cols>
  <sheetData>
    <row r="1" customFormat="false" ht="6" hidden="false" customHeight="true" outlineLevel="0" collapsed="false">
      <c r="A1" s="2"/>
      <c r="B1" s="2"/>
      <c r="C1" s="2"/>
      <c r="D1" s="2"/>
      <c r="E1" s="2"/>
      <c r="F1" s="2"/>
      <c r="G1" s="2"/>
    </row>
    <row r="2" customFormat="false" ht="3.75" hidden="false" customHeight="true" outlineLevel="0" collapsed="false">
      <c r="A2" s="3"/>
      <c r="B2" s="3"/>
      <c r="C2" s="3"/>
      <c r="D2" s="3"/>
      <c r="E2" s="3"/>
      <c r="F2" s="3"/>
      <c r="G2" s="3"/>
    </row>
    <row r="4" customFormat="false" ht="15" hidden="false" customHeight="true" outlineLevel="0" collapsed="false">
      <c r="B4" s="4" t="s">
        <v>0</v>
      </c>
    </row>
    <row r="6" customFormat="false" ht="31.5" hidden="false" customHeight="true" outlineLevel="0" collapsed="false">
      <c r="B6" s="5" t="s">
        <v>1</v>
      </c>
      <c r="C6" s="5"/>
      <c r="D6" s="5"/>
      <c r="E6" s="5"/>
      <c r="F6" s="5"/>
      <c r="G6" s="5"/>
    </row>
    <row r="7" customFormat="false" ht="15" hidden="false" customHeight="true" outlineLevel="0" collapsed="false">
      <c r="B7" s="6" t="s">
        <v>2</v>
      </c>
      <c r="C7" s="6"/>
      <c r="D7" s="6"/>
      <c r="E7" s="6"/>
      <c r="F7" s="6"/>
      <c r="G7" s="6"/>
    </row>
    <row r="8" customFormat="false" ht="3.75" hidden="false" customHeight="true" outlineLevel="0" collapsed="false">
      <c r="B8" s="3"/>
      <c r="C8" s="3"/>
      <c r="D8" s="3"/>
      <c r="E8" s="3"/>
      <c r="F8" s="3"/>
      <c r="G8" s="3"/>
    </row>
    <row r="10" customFormat="false" ht="17.25" hidden="false" customHeight="true" outlineLevel="0" collapsed="false">
      <c r="B10" s="7" t="s">
        <v>3</v>
      </c>
    </row>
    <row r="11" customFormat="false" ht="42" hidden="false" customHeight="true" outlineLevel="0" collapsed="false">
      <c r="B11" s="8" t="s">
        <v>4</v>
      </c>
      <c r="C11" s="8"/>
      <c r="D11" s="8"/>
      <c r="E11" s="8"/>
      <c r="F11" s="8"/>
      <c r="G11" s="8"/>
    </row>
    <row r="12" customFormat="false" ht="42" hidden="false" customHeight="true" outlineLevel="0" collapsed="false">
      <c r="B12" s="8" t="s">
        <v>5</v>
      </c>
      <c r="C12" s="8"/>
      <c r="D12" s="8"/>
      <c r="E12" s="8"/>
      <c r="F12" s="8"/>
      <c r="G12" s="8"/>
    </row>
    <row r="13" customFormat="false" ht="42" hidden="false" customHeight="true" outlineLevel="0" collapsed="false">
      <c r="B13" s="8" t="s">
        <v>6</v>
      </c>
      <c r="C13" s="8"/>
      <c r="D13" s="8"/>
      <c r="E13" s="8"/>
      <c r="F13" s="8"/>
      <c r="G13" s="8"/>
    </row>
    <row r="14" customFormat="false" ht="42" hidden="false" customHeight="true" outlineLevel="0" collapsed="false">
      <c r="B14" s="8" t="s">
        <v>7</v>
      </c>
      <c r="C14" s="8"/>
      <c r="D14" s="8"/>
      <c r="E14" s="8"/>
      <c r="F14" s="8"/>
      <c r="G14" s="8"/>
    </row>
    <row r="15" customFormat="false" ht="42" hidden="false" customHeight="true" outlineLevel="0" collapsed="false">
      <c r="B15" s="8" t="s">
        <v>8</v>
      </c>
      <c r="C15" s="8"/>
      <c r="D15" s="8"/>
      <c r="E15" s="8"/>
      <c r="F15" s="8"/>
      <c r="G15" s="8"/>
    </row>
    <row r="16" customFormat="false" ht="42" hidden="false" customHeight="true" outlineLevel="0" collapsed="false">
      <c r="B16" s="8" t="s">
        <v>9</v>
      </c>
      <c r="C16" s="8"/>
      <c r="D16" s="8"/>
      <c r="E16" s="8"/>
      <c r="F16" s="8"/>
      <c r="G16" s="8"/>
    </row>
    <row r="17" customFormat="false" ht="15" hidden="false" customHeight="false" outlineLevel="0" collapsed="false">
      <c r="B17" s="9" t="s">
        <v>10</v>
      </c>
    </row>
    <row r="18" customFormat="false" ht="15" hidden="false" customHeight="false" outlineLevel="0" collapsed="false">
      <c r="B18" s="10" t="s">
        <v>11</v>
      </c>
    </row>
    <row r="19" customFormat="false" ht="17.25" hidden="false" customHeight="true" outlineLevel="0" collapsed="false">
      <c r="B19" s="7" t="s">
        <v>12</v>
      </c>
    </row>
    <row r="20" customFormat="false" ht="15" hidden="false" customHeight="true" outlineLevel="0" collapsed="false">
      <c r="B20" s="11" t="s">
        <v>13</v>
      </c>
      <c r="C20" s="11"/>
      <c r="D20" s="11"/>
      <c r="E20" s="11"/>
      <c r="F20" s="11"/>
      <c r="G20" s="11"/>
    </row>
    <row r="21" customFormat="false" ht="15" hidden="false" customHeight="true" outlineLevel="0" collapsed="false">
      <c r="B21" s="11" t="s">
        <v>14</v>
      </c>
      <c r="C21" s="11"/>
      <c r="D21" s="11"/>
      <c r="E21" s="11"/>
      <c r="F21" s="11"/>
      <c r="G21" s="11"/>
    </row>
    <row r="23" customFormat="false" ht="15" hidden="false" customHeight="true" outlineLevel="0" collapsed="false">
      <c r="B23" s="12" t="s">
        <v>15</v>
      </c>
      <c r="C23" s="13"/>
      <c r="D23" s="13"/>
      <c r="E23" s="13"/>
      <c r="F23" s="13"/>
      <c r="G23" s="13"/>
    </row>
    <row r="24" customFormat="false" ht="48" hidden="false" customHeight="true" outlineLevel="0" collapsed="false">
      <c r="B24" s="14" t="s">
        <v>16</v>
      </c>
      <c r="C24" s="14"/>
      <c r="D24" s="14"/>
      <c r="E24" s="14"/>
      <c r="F24" s="14"/>
      <c r="G24" s="14"/>
    </row>
  </sheetData>
  <mergeCells count="11">
    <mergeCell ref="B6:G6"/>
    <mergeCell ref="B7:G7"/>
    <mergeCell ref="B11:G11"/>
    <mergeCell ref="B12:G12"/>
    <mergeCell ref="B13:G13"/>
    <mergeCell ref="B14:G14"/>
    <mergeCell ref="B15:G15"/>
    <mergeCell ref="B16:G16"/>
    <mergeCell ref="B20:G20"/>
    <mergeCell ref="B21:G21"/>
    <mergeCell ref="B24:G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1" width="34"/>
    <col collapsed="false" customWidth="true" hidden="false" outlineLevel="0" max="2" min="2" style="1" width="14"/>
    <col collapsed="false" customWidth="true" hidden="false" outlineLevel="0" max="24" min="3" style="1" width="12"/>
  </cols>
  <sheetData>
    <row r="1" customFormat="false" ht="24" hidden="false" customHeight="true" outlineLevel="0" collapsed="false">
      <c r="A1" s="15" t="s">
        <v>17</v>
      </c>
    </row>
    <row r="3" customFormat="false" ht="15" hidden="false" customHeight="true" outlineLevel="0" collapsed="false">
      <c r="A3" s="16" t="s">
        <v>18</v>
      </c>
    </row>
    <row r="4" customFormat="false" ht="42" hidden="false" customHeight="true" outlineLevel="0" collapsed="false">
      <c r="A4" s="17" t="s">
        <v>19</v>
      </c>
      <c r="B4" s="18"/>
      <c r="C4" s="19" t="s">
        <v>20</v>
      </c>
      <c r="D4" s="19" t="s">
        <v>21</v>
      </c>
      <c r="E4" s="19" t="s">
        <v>22</v>
      </c>
      <c r="F4" s="19" t="s">
        <v>23</v>
      </c>
      <c r="G4" s="19" t="s">
        <v>24</v>
      </c>
      <c r="H4" s="19" t="s">
        <v>25</v>
      </c>
      <c r="I4" s="19" t="s">
        <v>26</v>
      </c>
      <c r="J4" s="19" t="s">
        <v>27</v>
      </c>
      <c r="K4" s="19" t="s">
        <v>28</v>
      </c>
      <c r="L4" s="19" t="s">
        <v>29</v>
      </c>
      <c r="M4" s="19" t="s">
        <v>30</v>
      </c>
      <c r="N4" s="19" t="s">
        <v>31</v>
      </c>
      <c r="O4" s="19" t="s">
        <v>32</v>
      </c>
      <c r="P4" s="19" t="s">
        <v>33</v>
      </c>
      <c r="Q4" s="19" t="s">
        <v>34</v>
      </c>
      <c r="R4" s="19" t="s">
        <v>35</v>
      </c>
      <c r="S4" s="19" t="s">
        <v>36</v>
      </c>
      <c r="T4" s="19" t="s">
        <v>37</v>
      </c>
      <c r="U4" s="19" t="s">
        <v>38</v>
      </c>
      <c r="V4" s="19" t="s">
        <v>39</v>
      </c>
      <c r="W4" s="19" t="s">
        <v>40</v>
      </c>
      <c r="X4" s="19" t="s">
        <v>41</v>
      </c>
    </row>
    <row r="5" customFormat="false" ht="15" hidden="false" customHeight="true" outlineLevel="0" collapsed="false">
      <c r="A5" s="20" t="s">
        <v>42</v>
      </c>
      <c r="B5" s="21"/>
      <c r="C5" s="22" t="n">
        <v>100</v>
      </c>
      <c r="D5" s="23" t="n">
        <v>220</v>
      </c>
      <c r="E5" s="23" t="n">
        <v>-20</v>
      </c>
      <c r="F5" s="23" t="n">
        <v>300</v>
      </c>
      <c r="G5" s="23" t="n">
        <v>50</v>
      </c>
      <c r="H5" s="23" t="n">
        <v>1500</v>
      </c>
      <c r="I5" s="23" t="n">
        <v>-500</v>
      </c>
      <c r="J5" s="23" t="n">
        <v>2650</v>
      </c>
      <c r="K5" s="23" t="n">
        <v>50</v>
      </c>
      <c r="L5" s="23" t="n">
        <v>0</v>
      </c>
      <c r="M5" s="23" t="n">
        <v>100</v>
      </c>
      <c r="N5" s="24" t="n">
        <f aca="false">SUM(C5:M5)</f>
        <v>4450</v>
      </c>
      <c r="O5" s="23" t="n">
        <v>50</v>
      </c>
      <c r="P5" s="23" t="n">
        <v>200</v>
      </c>
      <c r="Q5" s="23" t="n">
        <v>50</v>
      </c>
      <c r="R5" s="23" t="n">
        <v>3400</v>
      </c>
      <c r="S5" s="23" t="n">
        <v>100</v>
      </c>
      <c r="T5" s="23" t="n">
        <v>200</v>
      </c>
      <c r="U5" s="23" t="n">
        <v>-50</v>
      </c>
      <c r="V5" s="23" t="n">
        <v>500</v>
      </c>
      <c r="W5" s="24" t="n">
        <f aca="false">SUM(O5:V5)</f>
        <v>4450</v>
      </c>
      <c r="X5" s="24" t="n">
        <f aca="false">N5-W5</f>
        <v>0</v>
      </c>
    </row>
    <row r="6" customFormat="false" ht="15" hidden="false" customHeight="true" outlineLevel="0" collapsed="false">
      <c r="A6" s="20" t="s">
        <v>43</v>
      </c>
      <c r="B6" s="21"/>
      <c r="C6" s="22" t="n">
        <v>275</v>
      </c>
      <c r="D6" s="23" t="n">
        <v>325</v>
      </c>
      <c r="E6" s="23" t="n">
        <v>-25</v>
      </c>
      <c r="F6" s="23" t="n">
        <v>250</v>
      </c>
      <c r="G6" s="23" t="n">
        <v>75</v>
      </c>
      <c r="H6" s="23" t="n">
        <v>1925</v>
      </c>
      <c r="I6" s="23" t="n">
        <v>-600</v>
      </c>
      <c r="J6" s="23" t="n">
        <v>2550</v>
      </c>
      <c r="K6" s="23" t="n">
        <v>50</v>
      </c>
      <c r="L6" s="23" t="n">
        <v>-20</v>
      </c>
      <c r="M6" s="23" t="n">
        <v>95</v>
      </c>
      <c r="N6" s="24" t="n">
        <f aca="false">SUM(C6:M6)</f>
        <v>4900</v>
      </c>
      <c r="O6" s="23" t="n">
        <v>40</v>
      </c>
      <c r="P6" s="23" t="n">
        <v>225</v>
      </c>
      <c r="Q6" s="23" t="n">
        <v>50</v>
      </c>
      <c r="R6" s="23" t="n">
        <v>3650</v>
      </c>
      <c r="S6" s="23" t="n">
        <v>110</v>
      </c>
      <c r="T6" s="23" t="n">
        <v>300</v>
      </c>
      <c r="U6" s="23" t="n">
        <v>-75</v>
      </c>
      <c r="V6" s="23" t="n">
        <v>600</v>
      </c>
      <c r="W6" s="24" t="n">
        <f aca="false">SUM(O6:V6)</f>
        <v>4900</v>
      </c>
      <c r="X6" s="24" t="n">
        <f aca="false">N6-W6</f>
        <v>0</v>
      </c>
    </row>
    <row r="7" customFormat="false" ht="15" hidden="false" customHeight="true" outlineLevel="0" collapsed="false">
      <c r="A7" s="25" t="s">
        <v>44</v>
      </c>
      <c r="B7" s="21"/>
      <c r="C7" s="26" t="n">
        <f aca="false">C6-C5</f>
        <v>175</v>
      </c>
      <c r="D7" s="27" t="n">
        <f aca="false">D6-D5</f>
        <v>105</v>
      </c>
      <c r="E7" s="27" t="n">
        <f aca="false">E6-E5</f>
        <v>-5</v>
      </c>
      <c r="F7" s="27" t="n">
        <f aca="false">F6-F5</f>
        <v>-50</v>
      </c>
      <c r="G7" s="27" t="n">
        <f aca="false">G6-G5</f>
        <v>25</v>
      </c>
      <c r="H7" s="27" t="n">
        <f aca="false">H6-H5</f>
        <v>425</v>
      </c>
      <c r="I7" s="27" t="n">
        <f aca="false">I6-I5</f>
        <v>-100</v>
      </c>
      <c r="J7" s="27" t="n">
        <f aca="false">J6-J5</f>
        <v>-100</v>
      </c>
      <c r="K7" s="27" t="n">
        <f aca="false">K6-K5</f>
        <v>0</v>
      </c>
      <c r="L7" s="27" t="n">
        <f aca="false">L6-L5</f>
        <v>-20</v>
      </c>
      <c r="M7" s="27" t="n">
        <f aca="false">M6-M5</f>
        <v>-5</v>
      </c>
      <c r="N7" s="28" t="n">
        <f aca="false">N6-N5</f>
        <v>450</v>
      </c>
      <c r="O7" s="27" t="n">
        <f aca="false">O6-O5</f>
        <v>-10</v>
      </c>
      <c r="P7" s="27" t="n">
        <f aca="false">P6-P5</f>
        <v>25</v>
      </c>
      <c r="Q7" s="27" t="n">
        <f aca="false">Q6-Q5</f>
        <v>0</v>
      </c>
      <c r="R7" s="27" t="n">
        <f aca="false">R6-R5</f>
        <v>250</v>
      </c>
      <c r="S7" s="27" t="n">
        <f aca="false">S6-S5</f>
        <v>10</v>
      </c>
      <c r="T7" s="27" t="n">
        <f aca="false">T6-T5</f>
        <v>100</v>
      </c>
      <c r="U7" s="27" t="n">
        <f aca="false">U6-U5</f>
        <v>-25</v>
      </c>
      <c r="V7" s="27" t="n">
        <f aca="false">V6-V5</f>
        <v>100</v>
      </c>
      <c r="W7" s="28" t="n">
        <f aca="false">W6-W5</f>
        <v>450</v>
      </c>
      <c r="X7" s="28" t="n">
        <f aca="false">N7-W7</f>
        <v>0</v>
      </c>
    </row>
    <row r="10" customFormat="false" ht="15" hidden="false" customHeight="true" outlineLevel="0" collapsed="false">
      <c r="A10" s="16" t="s">
        <v>45</v>
      </c>
    </row>
    <row r="11" customFormat="false" ht="42" hidden="false" customHeight="true" outlineLevel="0" collapsed="false">
      <c r="A11" s="29" t="s">
        <v>46</v>
      </c>
      <c r="B11" s="30" t="s">
        <v>47</v>
      </c>
      <c r="C11" s="19" t="s">
        <v>20</v>
      </c>
      <c r="D11" s="19" t="s">
        <v>21</v>
      </c>
      <c r="E11" s="19" t="s">
        <v>22</v>
      </c>
      <c r="F11" s="19" t="s">
        <v>23</v>
      </c>
      <c r="G11" s="19" t="s">
        <v>24</v>
      </c>
      <c r="H11" s="19" t="s">
        <v>25</v>
      </c>
      <c r="I11" s="19" t="s">
        <v>26</v>
      </c>
      <c r="J11" s="19" t="s">
        <v>27</v>
      </c>
      <c r="K11" s="19" t="s">
        <v>28</v>
      </c>
      <c r="L11" s="19" t="s">
        <v>29</v>
      </c>
      <c r="M11" s="19" t="s">
        <v>30</v>
      </c>
      <c r="N11" s="19" t="s">
        <v>31</v>
      </c>
      <c r="O11" s="19" t="s">
        <v>32</v>
      </c>
      <c r="P11" s="19" t="s">
        <v>33</v>
      </c>
      <c r="Q11" s="19" t="s">
        <v>34</v>
      </c>
      <c r="R11" s="19" t="s">
        <v>35</v>
      </c>
      <c r="S11" s="19" t="s">
        <v>36</v>
      </c>
      <c r="T11" s="19" t="s">
        <v>37</v>
      </c>
      <c r="U11" s="19" t="s">
        <v>38</v>
      </c>
      <c r="V11" s="19" t="s">
        <v>39</v>
      </c>
      <c r="W11" s="19" t="s">
        <v>40</v>
      </c>
      <c r="X11" s="19" t="s">
        <v>41</v>
      </c>
    </row>
    <row r="12" customFormat="false" ht="15" hidden="false" customHeight="true" outlineLevel="0" collapsed="false">
      <c r="A12" s="31" t="s">
        <v>48</v>
      </c>
      <c r="B12" s="32"/>
      <c r="C12" s="32"/>
      <c r="D12" s="32"/>
      <c r="E12" s="32"/>
      <c r="F12" s="32"/>
      <c r="G12" s="32"/>
      <c r="H12" s="32"/>
      <c r="I12" s="32"/>
      <c r="J12" s="32"/>
      <c r="K12" s="32"/>
      <c r="L12" s="32"/>
      <c r="M12" s="32"/>
      <c r="N12" s="32"/>
      <c r="O12" s="32"/>
      <c r="P12" s="32"/>
      <c r="Q12" s="32"/>
      <c r="R12" s="32"/>
      <c r="S12" s="32"/>
      <c r="T12" s="32"/>
      <c r="U12" s="32"/>
      <c r="V12" s="32"/>
      <c r="W12" s="32"/>
      <c r="X12" s="32"/>
    </row>
    <row r="13" customFormat="false" ht="15" hidden="false" customHeight="true" outlineLevel="0" collapsed="false">
      <c r="A13" s="33" t="s">
        <v>49</v>
      </c>
      <c r="B13" s="23" t="n">
        <f aca="false">C13+D13+E13+F13+G13+H13+I13+J13+K13+L13+M13+O13+P13+Q13+R13+S13+T13+U13+V13</f>
        <v>100</v>
      </c>
      <c r="C13" s="21"/>
      <c r="D13" s="21"/>
      <c r="E13" s="21"/>
      <c r="F13" s="21"/>
      <c r="G13" s="21"/>
      <c r="H13" s="21"/>
      <c r="I13" s="21"/>
      <c r="J13" s="21"/>
      <c r="K13" s="21"/>
      <c r="L13" s="21"/>
      <c r="M13" s="21"/>
      <c r="N13" s="21"/>
      <c r="O13" s="21"/>
      <c r="P13" s="21"/>
      <c r="Q13" s="21"/>
      <c r="R13" s="21"/>
      <c r="S13" s="21"/>
      <c r="T13" s="21"/>
      <c r="U13" s="21"/>
      <c r="V13" s="23" t="n">
        <v>100</v>
      </c>
      <c r="W13" s="21"/>
      <c r="X13" s="21"/>
    </row>
    <row r="14" customFormat="false" ht="15" hidden="false" customHeight="true" outlineLevel="0" collapsed="false">
      <c r="A14" s="33" t="s">
        <v>50</v>
      </c>
      <c r="B14" s="23" t="n">
        <f aca="false">C14+D14+E14+F14+G14+H14+I14+J14+K14+L14+M14+O14+P14+Q14+R14+S14+T14+U14+V14</f>
        <v>100</v>
      </c>
      <c r="C14" s="21"/>
      <c r="D14" s="21"/>
      <c r="E14" s="21"/>
      <c r="F14" s="21"/>
      <c r="G14" s="21"/>
      <c r="H14" s="21"/>
      <c r="I14" s="23" t="n">
        <v>100</v>
      </c>
      <c r="J14" s="21"/>
      <c r="K14" s="21"/>
      <c r="L14" s="21"/>
      <c r="M14" s="21"/>
      <c r="N14" s="21"/>
      <c r="O14" s="21"/>
      <c r="P14" s="21"/>
      <c r="Q14" s="21"/>
      <c r="R14" s="21"/>
      <c r="S14" s="21"/>
      <c r="T14" s="21"/>
      <c r="U14" s="21"/>
      <c r="V14" s="21"/>
      <c r="W14" s="21"/>
      <c r="X14" s="21"/>
    </row>
    <row r="15" customFormat="false" ht="15" hidden="false" customHeight="true" outlineLevel="0" collapsed="false">
      <c r="A15" s="33" t="s">
        <v>51</v>
      </c>
      <c r="B15" s="23" t="n">
        <f aca="false">C15+D15+E15+F15+G15+H15+I15+J15+K15+L15+M15+O15+P15+Q15+R15+S15+T15+U15+V15</f>
        <v>20</v>
      </c>
      <c r="C15" s="21"/>
      <c r="D15" s="21"/>
      <c r="E15" s="21"/>
      <c r="F15" s="21"/>
      <c r="G15" s="21"/>
      <c r="H15" s="21"/>
      <c r="I15" s="21"/>
      <c r="J15" s="21"/>
      <c r="K15" s="21"/>
      <c r="L15" s="23" t="n">
        <v>20</v>
      </c>
      <c r="M15" s="21"/>
      <c r="N15" s="21"/>
      <c r="O15" s="21"/>
      <c r="P15" s="21"/>
      <c r="Q15" s="21"/>
      <c r="R15" s="21"/>
      <c r="S15" s="21"/>
      <c r="T15" s="21"/>
      <c r="U15" s="21"/>
      <c r="V15" s="21"/>
      <c r="W15" s="21"/>
      <c r="X15" s="21"/>
    </row>
    <row r="16" customFormat="false" ht="15" hidden="false" customHeight="true" outlineLevel="0" collapsed="false">
      <c r="A16" s="33" t="s">
        <v>52</v>
      </c>
      <c r="B16" s="23" t="n">
        <f aca="false">C16+D16+E16+F16+G16+H16+I16+J16+K16+L16+M16+O16+P16+Q16+R16+S16+T16+U16+V16</f>
        <v>5</v>
      </c>
      <c r="C16" s="21"/>
      <c r="D16" s="21"/>
      <c r="E16" s="23" t="n">
        <v>5</v>
      </c>
      <c r="F16" s="21"/>
      <c r="G16" s="21"/>
      <c r="H16" s="21"/>
      <c r="I16" s="21"/>
      <c r="J16" s="21"/>
      <c r="K16" s="21"/>
      <c r="L16" s="21"/>
      <c r="M16" s="21"/>
      <c r="N16" s="21"/>
      <c r="O16" s="21"/>
      <c r="P16" s="21"/>
      <c r="Q16" s="21"/>
      <c r="R16" s="21"/>
      <c r="S16" s="21"/>
      <c r="T16" s="21"/>
      <c r="U16" s="21"/>
      <c r="V16" s="21"/>
      <c r="W16" s="21"/>
      <c r="X16" s="21"/>
    </row>
    <row r="17" customFormat="false" ht="15" hidden="false" customHeight="true" outlineLevel="0" collapsed="false">
      <c r="A17" s="33" t="s">
        <v>53</v>
      </c>
      <c r="B17" s="23" t="n">
        <f aca="false">C17+D17+E17+F17+G17+H17+I17+J17+K17+L17+M17+O17+P17+Q17+R17+S17+T17+U17+V17</f>
        <v>100</v>
      </c>
      <c r="C17" s="21"/>
      <c r="D17" s="21"/>
      <c r="E17" s="21"/>
      <c r="F17" s="21"/>
      <c r="G17" s="21"/>
      <c r="H17" s="21"/>
      <c r="I17" s="21"/>
      <c r="J17" s="23" t="n">
        <v>100</v>
      </c>
      <c r="K17" s="21"/>
      <c r="L17" s="21"/>
      <c r="M17" s="21"/>
      <c r="N17" s="21"/>
      <c r="O17" s="21"/>
      <c r="P17" s="21"/>
      <c r="Q17" s="21"/>
      <c r="R17" s="21"/>
      <c r="S17" s="21"/>
      <c r="T17" s="21"/>
      <c r="U17" s="21"/>
      <c r="V17" s="21"/>
      <c r="W17" s="21"/>
      <c r="X17" s="21"/>
    </row>
    <row r="18" customFormat="false" ht="15" hidden="false" customHeight="true" outlineLevel="0" collapsed="false">
      <c r="A18" s="33" t="s">
        <v>54</v>
      </c>
      <c r="B18" s="23" t="n">
        <f aca="false">C18+D18+E18+F18+G18+H18+I18+J18+K18+L18+M18+O18+P18+Q18+R18+S18+T18+U18+V18</f>
        <v>-105</v>
      </c>
      <c r="C18" s="21"/>
      <c r="D18" s="23" t="n">
        <v>-105</v>
      </c>
      <c r="E18" s="21"/>
      <c r="F18" s="21"/>
      <c r="G18" s="21"/>
      <c r="H18" s="21"/>
      <c r="I18" s="21"/>
      <c r="J18" s="21"/>
      <c r="K18" s="21"/>
      <c r="L18" s="21"/>
      <c r="M18" s="21"/>
      <c r="N18" s="21"/>
      <c r="O18" s="21"/>
      <c r="P18" s="21"/>
      <c r="Q18" s="21"/>
      <c r="R18" s="21"/>
      <c r="S18" s="21"/>
      <c r="T18" s="21"/>
      <c r="U18" s="21"/>
      <c r="V18" s="21"/>
      <c r="W18" s="21"/>
      <c r="X18" s="21"/>
    </row>
    <row r="19" customFormat="false" ht="15" hidden="false" customHeight="true" outlineLevel="0" collapsed="false">
      <c r="A19" s="33" t="s">
        <v>55</v>
      </c>
      <c r="B19" s="23" t="n">
        <f aca="false">C19+D19+E19+F19+G19+H19+I19+J19+K19+L19+M19+O19+P19+Q19+R19+S19+T19+U19+V19</f>
        <v>50</v>
      </c>
      <c r="C19" s="21"/>
      <c r="D19" s="21"/>
      <c r="E19" s="21"/>
      <c r="F19" s="23" t="n">
        <v>50</v>
      </c>
      <c r="G19" s="21"/>
      <c r="H19" s="21"/>
      <c r="I19" s="21"/>
      <c r="J19" s="21"/>
      <c r="K19" s="21"/>
      <c r="L19" s="21"/>
      <c r="M19" s="21"/>
      <c r="N19" s="21"/>
      <c r="O19" s="21"/>
      <c r="P19" s="21"/>
      <c r="Q19" s="21"/>
      <c r="R19" s="21"/>
      <c r="S19" s="21"/>
      <c r="T19" s="21"/>
      <c r="U19" s="21"/>
      <c r="V19" s="21"/>
      <c r="W19" s="21"/>
      <c r="X19" s="21"/>
    </row>
    <row r="20" customFormat="false" ht="15" hidden="false" customHeight="true" outlineLevel="0" collapsed="false">
      <c r="A20" s="33" t="s">
        <v>56</v>
      </c>
      <c r="B20" s="23" t="n">
        <f aca="false">C20+D20+E20+F20+G20+H20+I20+J20+K20+L20+M20+O20+P20+Q20+R20+S20+T20+U20+V20</f>
        <v>-25</v>
      </c>
      <c r="C20" s="21"/>
      <c r="D20" s="21"/>
      <c r="E20" s="21"/>
      <c r="F20" s="21"/>
      <c r="G20" s="23" t="n">
        <v>-25</v>
      </c>
      <c r="H20" s="21"/>
      <c r="I20" s="21"/>
      <c r="J20" s="21"/>
      <c r="K20" s="21"/>
      <c r="L20" s="21"/>
      <c r="M20" s="21"/>
      <c r="N20" s="21"/>
      <c r="O20" s="21"/>
      <c r="P20" s="21"/>
      <c r="Q20" s="21"/>
      <c r="R20" s="21"/>
      <c r="S20" s="21"/>
      <c r="T20" s="21"/>
      <c r="U20" s="21"/>
      <c r="V20" s="21"/>
      <c r="W20" s="21"/>
      <c r="X20" s="21"/>
    </row>
    <row r="21" customFormat="false" ht="15" hidden="false" customHeight="true" outlineLevel="0" collapsed="false">
      <c r="A21" s="33" t="s">
        <v>57</v>
      </c>
      <c r="B21" s="23" t="n">
        <f aca="false">C21+D21+E21+F21+G21+H21+I21+J21+K21+L21+M21+O21+P21+Q21+R21+S21+T21+U21+V21</f>
        <v>5</v>
      </c>
      <c r="C21" s="21"/>
      <c r="D21" s="21"/>
      <c r="E21" s="21"/>
      <c r="F21" s="21"/>
      <c r="G21" s="21"/>
      <c r="H21" s="21"/>
      <c r="I21" s="21"/>
      <c r="J21" s="21"/>
      <c r="K21" s="21"/>
      <c r="L21" s="21"/>
      <c r="M21" s="23" t="n">
        <v>5</v>
      </c>
      <c r="N21" s="21"/>
      <c r="O21" s="21"/>
      <c r="P21" s="21"/>
      <c r="Q21" s="21"/>
      <c r="R21" s="21"/>
      <c r="S21" s="21"/>
      <c r="T21" s="21"/>
      <c r="U21" s="21"/>
      <c r="V21" s="21"/>
      <c r="W21" s="21"/>
      <c r="X21" s="21"/>
    </row>
    <row r="22" customFormat="false" ht="15" hidden="false" customHeight="true" outlineLevel="0" collapsed="false">
      <c r="A22" s="33" t="s">
        <v>58</v>
      </c>
      <c r="B22" s="23" t="n">
        <f aca="false">C22+D22+E22+F22+G22+H22+I22+J22+K22+L22+M22+O22+P22+Q22+R22+S22+T22+U22+V22</f>
        <v>-10</v>
      </c>
      <c r="C22" s="21"/>
      <c r="D22" s="21"/>
      <c r="E22" s="21"/>
      <c r="F22" s="21"/>
      <c r="G22" s="21"/>
      <c r="H22" s="21"/>
      <c r="I22" s="21"/>
      <c r="J22" s="21"/>
      <c r="K22" s="21"/>
      <c r="L22" s="21"/>
      <c r="M22" s="21"/>
      <c r="N22" s="21"/>
      <c r="O22" s="23" t="n">
        <v>-10</v>
      </c>
      <c r="P22" s="21"/>
      <c r="Q22" s="21"/>
      <c r="R22" s="21"/>
      <c r="S22" s="21"/>
      <c r="T22" s="21"/>
      <c r="U22" s="21"/>
      <c r="V22" s="21"/>
      <c r="W22" s="21"/>
      <c r="X22" s="21"/>
    </row>
    <row r="23" customFormat="false" ht="15" hidden="false" customHeight="true" outlineLevel="0" collapsed="false">
      <c r="A23" s="33" t="s">
        <v>59</v>
      </c>
      <c r="B23" s="23" t="n">
        <f aca="false">C23+D23+E23+F23+G23+H23+I23+J23+K23+L23+M23+O23+P23+Q23+R23+S23+T23+U23+V23</f>
        <v>25</v>
      </c>
      <c r="C23" s="21"/>
      <c r="D23" s="21"/>
      <c r="E23" s="21"/>
      <c r="F23" s="21"/>
      <c r="G23" s="21"/>
      <c r="H23" s="21"/>
      <c r="I23" s="21"/>
      <c r="J23" s="21"/>
      <c r="K23" s="21"/>
      <c r="L23" s="21"/>
      <c r="M23" s="21"/>
      <c r="N23" s="21"/>
      <c r="O23" s="21"/>
      <c r="P23" s="23" t="n">
        <v>25</v>
      </c>
      <c r="Q23" s="21"/>
      <c r="R23" s="21"/>
      <c r="S23" s="21"/>
      <c r="T23" s="21"/>
      <c r="U23" s="21"/>
      <c r="V23" s="21"/>
      <c r="W23" s="21"/>
      <c r="X23" s="21"/>
    </row>
    <row r="24" customFormat="false" ht="15" hidden="false" customHeight="true" outlineLevel="0" collapsed="false">
      <c r="A24" s="34" t="s">
        <v>60</v>
      </c>
      <c r="B24" s="35" t="n">
        <f aca="false">SUM(B13:B23)</f>
        <v>265</v>
      </c>
      <c r="C24" s="35" t="n">
        <f aca="false">SUM(D13:D23)+SUM(E13:E23)+SUM(F13:F23)+SUM(G13:G23)+SUM(H13:H23)+SUM(I13:I23)+SUM(J13:J23)+SUM(K13:K23)+SUM(L13:L23)+SUM(M13:M23)+SUM(O13:O23)+SUM(P13:P23)+SUM(Q13:Q23)+SUM(R13:R23)+SUM(S13:S23)+SUM(T13:T23)+SUM(U13:U23)+SUM(V13:V23)</f>
        <v>265</v>
      </c>
      <c r="D24" s="28" t="n">
        <f aca="false">SUM(D13:D23)</f>
        <v>-105</v>
      </c>
      <c r="E24" s="28" t="n">
        <f aca="false">SUM(E13:E23)</f>
        <v>5</v>
      </c>
      <c r="F24" s="28" t="n">
        <f aca="false">SUM(F13:F23)</f>
        <v>50</v>
      </c>
      <c r="G24" s="28" t="n">
        <f aca="false">SUM(G13:G23)</f>
        <v>-25</v>
      </c>
      <c r="H24" s="28" t="n">
        <f aca="false">SUM(H13:H23)</f>
        <v>0</v>
      </c>
      <c r="I24" s="28" t="n">
        <f aca="false">SUM(I13:I23)</f>
        <v>100</v>
      </c>
      <c r="J24" s="28" t="n">
        <f aca="false">SUM(J13:J23)</f>
        <v>100</v>
      </c>
      <c r="K24" s="28" t="n">
        <f aca="false">SUM(K13:K23)</f>
        <v>0</v>
      </c>
      <c r="L24" s="28" t="n">
        <f aca="false">SUM(L13:L23)</f>
        <v>20</v>
      </c>
      <c r="M24" s="28" t="n">
        <f aca="false">SUM(M13:M23)</f>
        <v>5</v>
      </c>
      <c r="N24" s="28" t="n">
        <f aca="false">0</f>
        <v>0</v>
      </c>
      <c r="O24" s="28" t="n">
        <f aca="false">SUM(O13:O23)</f>
        <v>-10</v>
      </c>
      <c r="P24" s="28" t="n">
        <f aca="false">SUM(P13:P23)</f>
        <v>25</v>
      </c>
      <c r="Q24" s="28" t="n">
        <f aca="false">SUM(Q13:Q23)</f>
        <v>0</v>
      </c>
      <c r="R24" s="28" t="n">
        <f aca="false">SUM(R13:R23)</f>
        <v>0</v>
      </c>
      <c r="S24" s="28" t="n">
        <f aca="false">SUM(S13:S23)</f>
        <v>0</v>
      </c>
      <c r="T24" s="28" t="n">
        <f aca="false">SUM(T13:T23)</f>
        <v>0</v>
      </c>
      <c r="U24" s="28" t="n">
        <f aca="false">SUM(U13:U23)</f>
        <v>0</v>
      </c>
      <c r="V24" s="28" t="n">
        <f aca="false">SUM(V13:V23)</f>
        <v>100</v>
      </c>
      <c r="W24" s="28" t="n">
        <f aca="false">0</f>
        <v>0</v>
      </c>
      <c r="X24" s="28" t="n">
        <f aca="false">0</f>
        <v>0</v>
      </c>
    </row>
    <row r="25" customFormat="false" ht="15" hidden="false" customHeight="true" outlineLevel="0" collapsed="false">
      <c r="A25" s="31" t="s">
        <v>61</v>
      </c>
      <c r="B25" s="32"/>
      <c r="C25" s="32"/>
      <c r="D25" s="32"/>
      <c r="E25" s="32"/>
      <c r="F25" s="32"/>
      <c r="G25" s="32"/>
      <c r="H25" s="32"/>
      <c r="I25" s="32"/>
      <c r="J25" s="32"/>
      <c r="K25" s="32"/>
      <c r="L25" s="32"/>
      <c r="M25" s="32"/>
      <c r="N25" s="32"/>
      <c r="O25" s="32"/>
      <c r="P25" s="32"/>
      <c r="Q25" s="32"/>
      <c r="R25" s="32"/>
      <c r="S25" s="32"/>
      <c r="T25" s="32"/>
      <c r="U25" s="32"/>
      <c r="V25" s="32"/>
      <c r="W25" s="32"/>
      <c r="X25" s="32"/>
    </row>
    <row r="26" customFormat="false" ht="15" hidden="false" customHeight="true" outlineLevel="0" collapsed="false">
      <c r="A26" s="33" t="s">
        <v>62</v>
      </c>
      <c r="B26" s="23" t="n">
        <f aca="false">C26+D26+E26+F26+G26+H26+I26+J26+K26+L26+M26+O26+P26+Q26+R26+S26+T26+U26+V26</f>
        <v>-425</v>
      </c>
      <c r="C26" s="21"/>
      <c r="D26" s="21"/>
      <c r="E26" s="21"/>
      <c r="F26" s="21"/>
      <c r="G26" s="21"/>
      <c r="H26" s="23" t="n">
        <v>-425</v>
      </c>
      <c r="I26" s="21"/>
      <c r="J26" s="21"/>
      <c r="K26" s="21"/>
      <c r="L26" s="21"/>
      <c r="M26" s="21"/>
      <c r="N26" s="21"/>
      <c r="O26" s="21"/>
      <c r="P26" s="21"/>
      <c r="Q26" s="21"/>
      <c r="R26" s="21"/>
      <c r="S26" s="21"/>
      <c r="T26" s="21"/>
      <c r="U26" s="21"/>
      <c r="V26" s="21"/>
      <c r="W26" s="21"/>
      <c r="X26" s="21"/>
    </row>
    <row r="27" customFormat="false" ht="15" hidden="false" customHeight="true" outlineLevel="0" collapsed="false">
      <c r="A27" s="33" t="s">
        <v>63</v>
      </c>
      <c r="B27" s="23" t="n">
        <f aca="false">C27+D27+E27+F27+G27+H27+I27+J27+K27+L27+M27+O27+P27+Q27+R27+S27+T27+U27+V27</f>
        <v>0</v>
      </c>
      <c r="C27" s="21"/>
      <c r="D27" s="21"/>
      <c r="E27" s="21"/>
      <c r="F27" s="21"/>
      <c r="G27" s="21"/>
      <c r="H27" s="21"/>
      <c r="I27" s="21"/>
      <c r="J27" s="21"/>
      <c r="K27" s="23" t="n">
        <v>0</v>
      </c>
      <c r="L27" s="21"/>
      <c r="M27" s="21"/>
      <c r="N27" s="21"/>
      <c r="O27" s="21"/>
      <c r="P27" s="21"/>
      <c r="Q27" s="21"/>
      <c r="R27" s="21"/>
      <c r="S27" s="21"/>
      <c r="T27" s="21"/>
      <c r="U27" s="21"/>
      <c r="V27" s="21"/>
      <c r="W27" s="21"/>
      <c r="X27" s="21"/>
    </row>
    <row r="28" customFormat="false" ht="15" hidden="false" customHeight="true" outlineLevel="0" collapsed="false">
      <c r="A28" s="34" t="s">
        <v>64</v>
      </c>
      <c r="B28" s="35" t="n">
        <f aca="false">SUM(B26:B27)</f>
        <v>-425</v>
      </c>
      <c r="C28" s="35" t="n">
        <f aca="false">SUM(D26:D27)+SUM(E26:E27)+SUM(F26:F27)+SUM(G26:G27)+SUM(H26:H27)+SUM(I26:I27)+SUM(J26:J27)+SUM(K26:K27)+SUM(L26:L27)+SUM(M26:M27)+SUM(O26:O27)+SUM(P26:P27)+SUM(Q26:Q27)+SUM(R26:R27)+SUM(S26:S27)+SUM(T26:T27)+SUM(U26:U27)+SUM(V26:V27)</f>
        <v>-425</v>
      </c>
      <c r="D28" s="28" t="n">
        <f aca="false">SUM(D26:D27)</f>
        <v>0</v>
      </c>
      <c r="E28" s="28" t="n">
        <f aca="false">SUM(E26:E27)</f>
        <v>0</v>
      </c>
      <c r="F28" s="28" t="n">
        <f aca="false">SUM(F26:F27)</f>
        <v>0</v>
      </c>
      <c r="G28" s="28" t="n">
        <f aca="false">SUM(G26:G27)</f>
        <v>0</v>
      </c>
      <c r="H28" s="28" t="n">
        <f aca="false">SUM(H26:H27)</f>
        <v>-425</v>
      </c>
      <c r="I28" s="28" t="n">
        <f aca="false">SUM(I26:I27)</f>
        <v>0</v>
      </c>
      <c r="J28" s="28" t="n">
        <f aca="false">SUM(J26:J27)</f>
        <v>0</v>
      </c>
      <c r="K28" s="28" t="n">
        <f aca="false">SUM(K26:K27)</f>
        <v>0</v>
      </c>
      <c r="L28" s="28" t="n">
        <f aca="false">SUM(L26:L27)</f>
        <v>0</v>
      </c>
      <c r="M28" s="28" t="n">
        <f aca="false">SUM(M26:M27)</f>
        <v>0</v>
      </c>
      <c r="N28" s="28" t="n">
        <f aca="false">0</f>
        <v>0</v>
      </c>
      <c r="O28" s="28" t="n">
        <f aca="false">SUM(O26:O27)</f>
        <v>0</v>
      </c>
      <c r="P28" s="28" t="n">
        <f aca="false">SUM(P26:P27)</f>
        <v>0</v>
      </c>
      <c r="Q28" s="28" t="n">
        <f aca="false">SUM(Q26:Q27)</f>
        <v>0</v>
      </c>
      <c r="R28" s="28" t="n">
        <f aca="false">SUM(R26:R27)</f>
        <v>0</v>
      </c>
      <c r="S28" s="28" t="n">
        <f aca="false">SUM(S26:S27)</f>
        <v>0</v>
      </c>
      <c r="T28" s="28" t="n">
        <f aca="false">SUM(T26:T27)</f>
        <v>0</v>
      </c>
      <c r="U28" s="28" t="n">
        <f aca="false">SUM(U26:U27)</f>
        <v>0</v>
      </c>
      <c r="V28" s="28" t="n">
        <f aca="false">SUM(V26:V27)</f>
        <v>0</v>
      </c>
      <c r="W28" s="28" t="n">
        <f aca="false">0</f>
        <v>0</v>
      </c>
      <c r="X28" s="28" t="n">
        <f aca="false">0</f>
        <v>0</v>
      </c>
    </row>
    <row r="29" customFormat="false" ht="15" hidden="false" customHeight="true" outlineLevel="0" collapsed="false">
      <c r="A29" s="31" t="s">
        <v>65</v>
      </c>
      <c r="B29" s="32"/>
      <c r="C29" s="32"/>
      <c r="D29" s="32"/>
      <c r="E29" s="32"/>
      <c r="F29" s="32"/>
      <c r="G29" s="32"/>
      <c r="H29" s="32"/>
      <c r="I29" s="32"/>
      <c r="J29" s="32"/>
      <c r="K29" s="32"/>
      <c r="L29" s="32"/>
      <c r="M29" s="32"/>
      <c r="N29" s="32"/>
      <c r="O29" s="32"/>
      <c r="P29" s="32"/>
      <c r="Q29" s="32"/>
      <c r="R29" s="32"/>
      <c r="S29" s="32"/>
      <c r="T29" s="32"/>
      <c r="U29" s="32"/>
      <c r="V29" s="32"/>
      <c r="W29" s="32"/>
      <c r="X29" s="32"/>
    </row>
    <row r="30" customFormat="false" ht="15" hidden="false" customHeight="true" outlineLevel="0" collapsed="false">
      <c r="A30" s="33" t="s">
        <v>66</v>
      </c>
      <c r="B30" s="23" t="n">
        <f aca="false">C30+D30+E30+F30+G30+H30+I30+J30+K30+L30+M30+O30+P30+Q30+R30+S30+T30+U30+V30</f>
        <v>250</v>
      </c>
      <c r="C30" s="21"/>
      <c r="D30" s="21"/>
      <c r="E30" s="21"/>
      <c r="F30" s="21"/>
      <c r="G30" s="21"/>
      <c r="H30" s="21"/>
      <c r="I30" s="21"/>
      <c r="J30" s="21"/>
      <c r="K30" s="21"/>
      <c r="L30" s="21"/>
      <c r="M30" s="21"/>
      <c r="N30" s="21"/>
      <c r="O30" s="21"/>
      <c r="P30" s="21"/>
      <c r="Q30" s="23" t="n">
        <v>0</v>
      </c>
      <c r="R30" s="23" t="n">
        <v>250</v>
      </c>
      <c r="S30" s="21"/>
      <c r="T30" s="21"/>
      <c r="U30" s="21"/>
      <c r="V30" s="21"/>
      <c r="W30" s="21"/>
      <c r="X30" s="21"/>
    </row>
    <row r="31" customFormat="false" ht="15" hidden="false" customHeight="true" outlineLevel="0" collapsed="false">
      <c r="A31" s="33" t="s">
        <v>67</v>
      </c>
      <c r="B31" s="23" t="n">
        <f aca="false">C31+D31+E31+F31+G31+H31+I31+J31+K31+L31+M31+O31+P31+Q31+R31+S31+T31+U31+V31</f>
        <v>110</v>
      </c>
      <c r="C31" s="21"/>
      <c r="D31" s="21"/>
      <c r="E31" s="21"/>
      <c r="F31" s="21"/>
      <c r="G31" s="21"/>
      <c r="H31" s="21"/>
      <c r="I31" s="21"/>
      <c r="J31" s="21"/>
      <c r="K31" s="21"/>
      <c r="L31" s="21"/>
      <c r="M31" s="21"/>
      <c r="N31" s="21"/>
      <c r="O31" s="21"/>
      <c r="P31" s="21"/>
      <c r="Q31" s="21"/>
      <c r="R31" s="21"/>
      <c r="S31" s="23" t="n">
        <v>10</v>
      </c>
      <c r="T31" s="23" t="n">
        <v>100</v>
      </c>
      <c r="U31" s="21"/>
      <c r="V31" s="21"/>
      <c r="W31" s="21"/>
      <c r="X31" s="21"/>
    </row>
    <row r="32" customFormat="false" ht="15" hidden="false" customHeight="true" outlineLevel="0" collapsed="false">
      <c r="A32" s="33" t="s">
        <v>68</v>
      </c>
      <c r="B32" s="23" t="n">
        <f aca="false">C32+D32+E32+F32+G32+H32+I32+J32+K32+L32+M32+O32+P32+Q32+R32+S32+T32+U32+V32</f>
        <v>-25</v>
      </c>
      <c r="C32" s="21"/>
      <c r="D32" s="21"/>
      <c r="E32" s="21"/>
      <c r="F32" s="21"/>
      <c r="G32" s="21"/>
      <c r="H32" s="21"/>
      <c r="I32" s="21"/>
      <c r="J32" s="21"/>
      <c r="K32" s="21"/>
      <c r="L32" s="21"/>
      <c r="M32" s="21"/>
      <c r="N32" s="21"/>
      <c r="O32" s="21"/>
      <c r="P32" s="21"/>
      <c r="Q32" s="21"/>
      <c r="R32" s="21"/>
      <c r="S32" s="21"/>
      <c r="T32" s="21"/>
      <c r="U32" s="23" t="n">
        <v>-25</v>
      </c>
      <c r="V32" s="21"/>
      <c r="W32" s="21"/>
      <c r="X32" s="21"/>
    </row>
    <row r="33" customFormat="false" ht="15" hidden="false" customHeight="true" outlineLevel="0" collapsed="false">
      <c r="A33" s="34" t="s">
        <v>69</v>
      </c>
      <c r="B33" s="35" t="n">
        <f aca="false">SUM(B30:B32)</f>
        <v>335</v>
      </c>
      <c r="C33" s="35" t="n">
        <f aca="false">SUM(D30:D32)+SUM(E30:E32)+SUM(F30:F32)+SUM(G30:G32)+SUM(H30:H32)+SUM(I30:I32)+SUM(J30:J32)+SUM(K30:K32)+SUM(L30:L32)+SUM(M30:M32)+SUM(O30:O32)+SUM(P30:P32)+SUM(Q30:Q32)+SUM(R30:R32)+SUM(S30:S32)+SUM(T30:T32)+SUM(U30:U32)+SUM(V30:V32)</f>
        <v>335</v>
      </c>
      <c r="D33" s="28" t="n">
        <f aca="false">SUM(D30:D32)</f>
        <v>0</v>
      </c>
      <c r="E33" s="28" t="n">
        <f aca="false">SUM(E30:E32)</f>
        <v>0</v>
      </c>
      <c r="F33" s="28" t="n">
        <f aca="false">SUM(F30:F32)</f>
        <v>0</v>
      </c>
      <c r="G33" s="28" t="n">
        <f aca="false">SUM(G30:G32)</f>
        <v>0</v>
      </c>
      <c r="H33" s="28" t="n">
        <f aca="false">SUM(H30:H32)</f>
        <v>0</v>
      </c>
      <c r="I33" s="28" t="n">
        <f aca="false">SUM(I30:I32)</f>
        <v>0</v>
      </c>
      <c r="J33" s="28" t="n">
        <f aca="false">SUM(J30:J32)</f>
        <v>0</v>
      </c>
      <c r="K33" s="28" t="n">
        <f aca="false">SUM(K30:K32)</f>
        <v>0</v>
      </c>
      <c r="L33" s="28" t="n">
        <f aca="false">SUM(L30:L32)</f>
        <v>0</v>
      </c>
      <c r="M33" s="28" t="n">
        <f aca="false">SUM(M30:M32)</f>
        <v>0</v>
      </c>
      <c r="N33" s="28" t="n">
        <f aca="false">0</f>
        <v>0</v>
      </c>
      <c r="O33" s="28" t="n">
        <f aca="false">SUM(O30:O32)</f>
        <v>0</v>
      </c>
      <c r="P33" s="28" t="n">
        <f aca="false">SUM(P30:P32)</f>
        <v>0</v>
      </c>
      <c r="Q33" s="28" t="n">
        <f aca="false">SUM(Q30:Q32)</f>
        <v>0</v>
      </c>
      <c r="R33" s="28" t="n">
        <f aca="false">SUM(R30:R32)</f>
        <v>250</v>
      </c>
      <c r="S33" s="28" t="n">
        <f aca="false">SUM(S30:S32)</f>
        <v>10</v>
      </c>
      <c r="T33" s="28" t="n">
        <f aca="false">SUM(T30:T32)</f>
        <v>100</v>
      </c>
      <c r="U33" s="28" t="n">
        <f aca="false">SUM(U30:U32)</f>
        <v>-25</v>
      </c>
      <c r="V33" s="28" t="n">
        <f aca="false">SUM(V30:V32)</f>
        <v>0</v>
      </c>
      <c r="W33" s="28" t="n">
        <f aca="false">0</f>
        <v>0</v>
      </c>
      <c r="X33" s="28" t="n">
        <f aca="false">0</f>
        <v>0</v>
      </c>
    </row>
    <row r="35" customFormat="false" ht="15" hidden="false" customHeight="true" outlineLevel="0" collapsed="false">
      <c r="A35" s="16" t="s">
        <v>70</v>
      </c>
    </row>
    <row r="36" customFormat="false" ht="15" hidden="false" customHeight="true" outlineLevel="0" collapsed="false">
      <c r="A36" s="34" t="s">
        <v>71</v>
      </c>
      <c r="B36" s="35" t="n">
        <f aca="false">B24+B28+B33</f>
        <v>175</v>
      </c>
      <c r="C36" s="35" t="n">
        <f aca="false">C24+C28+C33</f>
        <v>175</v>
      </c>
      <c r="D36" s="28" t="n">
        <f aca="false">D24+D28+D33</f>
        <v>-105</v>
      </c>
      <c r="E36" s="28" t="n">
        <f aca="false">E24+E28+E33</f>
        <v>5</v>
      </c>
      <c r="F36" s="28" t="n">
        <f aca="false">F24+F28+F33</f>
        <v>50</v>
      </c>
      <c r="G36" s="28" t="n">
        <f aca="false">G24+G28+G33</f>
        <v>-25</v>
      </c>
      <c r="H36" s="28" t="n">
        <f aca="false">H24+H28+H33</f>
        <v>-425</v>
      </c>
      <c r="I36" s="28" t="n">
        <f aca="false">I24+I28+I33</f>
        <v>100</v>
      </c>
      <c r="J36" s="28" t="n">
        <f aca="false">J24+J28+J33</f>
        <v>100</v>
      </c>
      <c r="K36" s="28" t="n">
        <f aca="false">K24+K28+K33</f>
        <v>0</v>
      </c>
      <c r="L36" s="28" t="n">
        <f aca="false">L24+L28+L33</f>
        <v>20</v>
      </c>
      <c r="M36" s="28" t="n">
        <f aca="false">M24+M28+M33</f>
        <v>5</v>
      </c>
      <c r="N36" s="28" t="n">
        <f aca="false">N24+N28+N33</f>
        <v>0</v>
      </c>
      <c r="O36" s="28" t="n">
        <f aca="false">O24+O28+O33</f>
        <v>-10</v>
      </c>
      <c r="P36" s="28" t="n">
        <f aca="false">P24+P28+P33</f>
        <v>25</v>
      </c>
      <c r="Q36" s="28" t="n">
        <f aca="false">Q24+Q28+Q33</f>
        <v>0</v>
      </c>
      <c r="R36" s="28" t="n">
        <f aca="false">R24+R28+R33</f>
        <v>250</v>
      </c>
      <c r="S36" s="28" t="n">
        <f aca="false">S24+S28+S33</f>
        <v>10</v>
      </c>
      <c r="T36" s="28" t="n">
        <f aca="false">T24+T28+T33</f>
        <v>100</v>
      </c>
      <c r="U36" s="28" t="n">
        <f aca="false">U24+U28+U33</f>
        <v>-25</v>
      </c>
      <c r="V36" s="28" t="n">
        <f aca="false">V24+V28+V33</f>
        <v>100</v>
      </c>
      <c r="W36" s="28" t="n">
        <f aca="false">W24+W28+W33</f>
        <v>0</v>
      </c>
      <c r="X36" s="28" t="n">
        <f aca="false">X24+X28+X33</f>
        <v>0</v>
      </c>
    </row>
    <row r="37" customFormat="false" ht="15" hidden="false" customHeight="true" outlineLevel="0" collapsed="false">
      <c r="A37" s="20" t="s">
        <v>72</v>
      </c>
      <c r="B37" s="36" t="n">
        <f aca="false">C5</f>
        <v>100</v>
      </c>
      <c r="C37" s="36" t="n">
        <f aca="false">C5</f>
        <v>100</v>
      </c>
    </row>
    <row r="38" customFormat="false" ht="15" hidden="false" customHeight="true" outlineLevel="0" collapsed="false">
      <c r="A38" s="34" t="s">
        <v>73</v>
      </c>
      <c r="B38" s="35" t="n">
        <f aca="false">B37+B36</f>
        <v>275</v>
      </c>
      <c r="C38" s="35" t="n">
        <f aca="false">C37+C36</f>
        <v>275</v>
      </c>
    </row>
    <row r="40" customFormat="false" ht="15" hidden="false" customHeight="true" outlineLevel="0" collapsed="false">
      <c r="A40" s="37" t="s">
        <v>74</v>
      </c>
      <c r="B40" s="38" t="n">
        <f aca="false">C40+D40+E40+F40+G40+H40+I40+J40+K40+L40+M40+N40+O40+P40+Q40+R40+S40+T40+U40+V40+W40+X40</f>
        <v>0</v>
      </c>
      <c r="C40" s="27" t="n">
        <f aca="false">C36-C7</f>
        <v>0</v>
      </c>
      <c r="D40" s="27" t="n">
        <f aca="false">D36+D7</f>
        <v>0</v>
      </c>
      <c r="E40" s="27" t="n">
        <f aca="false">E36+E7</f>
        <v>0</v>
      </c>
      <c r="F40" s="27" t="n">
        <f aca="false">F36+F7</f>
        <v>0</v>
      </c>
      <c r="G40" s="27" t="n">
        <f aca="false">G36+G7</f>
        <v>0</v>
      </c>
      <c r="H40" s="27" t="n">
        <f aca="false">H36+H7</f>
        <v>0</v>
      </c>
      <c r="I40" s="27" t="n">
        <f aca="false">I36+I7</f>
        <v>0</v>
      </c>
      <c r="J40" s="27" t="n">
        <f aca="false">J36+J7</f>
        <v>0</v>
      </c>
      <c r="K40" s="27" t="n">
        <f aca="false">K36+K7</f>
        <v>0</v>
      </c>
      <c r="L40" s="27" t="n">
        <f aca="false">L36+L7</f>
        <v>0</v>
      </c>
      <c r="M40" s="27" t="n">
        <f aca="false">M36+M7</f>
        <v>0</v>
      </c>
      <c r="N40" s="27" t="n">
        <f aca="false">0</f>
        <v>0</v>
      </c>
      <c r="O40" s="27" t="n">
        <f aca="false">O36-O7</f>
        <v>0</v>
      </c>
      <c r="P40" s="27" t="n">
        <f aca="false">P36-P7</f>
        <v>0</v>
      </c>
      <c r="Q40" s="27" t="n">
        <f aca="false">Q36-Q7</f>
        <v>0</v>
      </c>
      <c r="R40" s="27" t="n">
        <f aca="false">R36-R7</f>
        <v>0</v>
      </c>
      <c r="S40" s="27" t="n">
        <f aca="false">S36-S7</f>
        <v>0</v>
      </c>
      <c r="T40" s="27" t="n">
        <f aca="false">T36-T7</f>
        <v>0</v>
      </c>
      <c r="U40" s="27" t="n">
        <f aca="false">U36-U7</f>
        <v>0</v>
      </c>
      <c r="V40" s="27" t="n">
        <f aca="false">V36-V7</f>
        <v>0</v>
      </c>
      <c r="W40" s="27" t="n">
        <f aca="false">0</f>
        <v>0</v>
      </c>
      <c r="X40" s="27" t="n">
        <f aca="false">0</f>
        <v>0</v>
      </c>
    </row>
  </sheetData>
  <conditionalFormatting sqref="C40:X40">
    <cfRule type="cellIs" priority="2" operator="notEqual" aboveAverage="0" equalAverage="0" bottom="0" percent="0" rank="0" text="" dxfId="0">
      <formula>0</formula>
    </cfRule>
  </conditionalFormatting>
  <printOptions headings="false" gridLines="false" gridLinesSet="true" horizontalCentered="false" verticalCentered="false"/>
  <pageMargins left="0.25" right="0.25" top="0.4" bottom="0.4" header="0.511811023622047" footer="0.511811023622047"/>
  <pageSetup paperSize="3"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1" width="34"/>
    <col collapsed="false" customWidth="true" hidden="false" outlineLevel="0" max="2" min="2" style="1" width="14"/>
    <col collapsed="false" customWidth="true" hidden="false" outlineLevel="0" max="24" min="3" style="1" width="12"/>
  </cols>
  <sheetData>
    <row r="1" customFormat="false" ht="24" hidden="false" customHeight="true" outlineLevel="0" collapsed="false">
      <c r="A1" s="15" t="s">
        <v>75</v>
      </c>
    </row>
    <row r="2" customFormat="false" ht="48" hidden="false" customHeight="true" outlineLevel="0" collapsed="false">
      <c r="A2" s="39" t="s">
        <v>76</v>
      </c>
      <c r="B2" s="39"/>
      <c r="C2" s="39"/>
      <c r="D2" s="39"/>
      <c r="E2" s="39"/>
      <c r="F2" s="39"/>
      <c r="G2" s="39"/>
      <c r="H2" s="39"/>
      <c r="I2" s="39"/>
      <c r="J2" s="39"/>
      <c r="K2" s="39"/>
      <c r="L2" s="39"/>
    </row>
    <row r="3" customFormat="false" ht="15" hidden="false" customHeight="true" outlineLevel="0" collapsed="false">
      <c r="A3" s="16" t="s">
        <v>18</v>
      </c>
    </row>
    <row r="4" customFormat="false" ht="42" hidden="false" customHeight="true" outlineLevel="0" collapsed="false">
      <c r="A4" s="17" t="s">
        <v>19</v>
      </c>
      <c r="B4" s="18"/>
      <c r="C4" s="19" t="s">
        <v>20</v>
      </c>
      <c r="D4" s="19" t="s">
        <v>21</v>
      </c>
      <c r="E4" s="19" t="s">
        <v>22</v>
      </c>
      <c r="F4" s="19" t="s">
        <v>23</v>
      </c>
      <c r="G4" s="19" t="s">
        <v>24</v>
      </c>
      <c r="H4" s="19" t="s">
        <v>25</v>
      </c>
      <c r="I4" s="19" t="s">
        <v>26</v>
      </c>
      <c r="J4" s="19" t="s">
        <v>27</v>
      </c>
      <c r="K4" s="19" t="s">
        <v>28</v>
      </c>
      <c r="L4" s="19" t="s">
        <v>29</v>
      </c>
      <c r="M4" s="19" t="s">
        <v>30</v>
      </c>
      <c r="N4" s="19" t="s">
        <v>31</v>
      </c>
      <c r="O4" s="19" t="s">
        <v>32</v>
      </c>
      <c r="P4" s="19" t="s">
        <v>33</v>
      </c>
      <c r="Q4" s="19" t="s">
        <v>34</v>
      </c>
      <c r="R4" s="19" t="s">
        <v>35</v>
      </c>
      <c r="S4" s="19" t="s">
        <v>36</v>
      </c>
      <c r="T4" s="19" t="s">
        <v>37</v>
      </c>
      <c r="U4" s="19" t="s">
        <v>38</v>
      </c>
      <c r="V4" s="19" t="s">
        <v>39</v>
      </c>
      <c r="W4" s="19" t="s">
        <v>40</v>
      </c>
      <c r="X4" s="19" t="s">
        <v>41</v>
      </c>
    </row>
    <row r="5" customFormat="false" ht="15" hidden="false" customHeight="true" outlineLevel="0" collapsed="false">
      <c r="A5" s="20" t="s">
        <v>42</v>
      </c>
      <c r="B5" s="21"/>
      <c r="C5" s="40"/>
      <c r="D5" s="41"/>
      <c r="E5" s="41"/>
      <c r="F5" s="41"/>
      <c r="G5" s="41"/>
      <c r="H5" s="41"/>
      <c r="I5" s="41"/>
      <c r="J5" s="41"/>
      <c r="K5" s="41"/>
      <c r="L5" s="41"/>
      <c r="M5" s="41"/>
      <c r="N5" s="24" t="n">
        <f aca="false">SUM(C5:M5)</f>
        <v>0</v>
      </c>
      <c r="O5" s="41"/>
      <c r="P5" s="41"/>
      <c r="Q5" s="41"/>
      <c r="R5" s="41"/>
      <c r="S5" s="41"/>
      <c r="T5" s="41"/>
      <c r="U5" s="41"/>
      <c r="V5" s="41"/>
      <c r="W5" s="24" t="n">
        <f aca="false">SUM(O5:V5)</f>
        <v>0</v>
      </c>
      <c r="X5" s="24" t="n">
        <f aca="false">N5-W5</f>
        <v>0</v>
      </c>
    </row>
    <row r="6" customFormat="false" ht="15" hidden="false" customHeight="true" outlineLevel="0" collapsed="false">
      <c r="A6" s="20" t="s">
        <v>43</v>
      </c>
      <c r="B6" s="21"/>
      <c r="C6" s="40"/>
      <c r="D6" s="41"/>
      <c r="E6" s="41"/>
      <c r="F6" s="41"/>
      <c r="G6" s="41"/>
      <c r="H6" s="41"/>
      <c r="I6" s="41"/>
      <c r="J6" s="41"/>
      <c r="K6" s="41"/>
      <c r="L6" s="41"/>
      <c r="M6" s="41"/>
      <c r="N6" s="24" t="n">
        <f aca="false">SUM(C6:M6)</f>
        <v>0</v>
      </c>
      <c r="O6" s="41"/>
      <c r="P6" s="41"/>
      <c r="Q6" s="41"/>
      <c r="R6" s="41"/>
      <c r="S6" s="41"/>
      <c r="T6" s="41"/>
      <c r="U6" s="41"/>
      <c r="V6" s="41"/>
      <c r="W6" s="24" t="n">
        <f aca="false">SUM(O6:V6)</f>
        <v>0</v>
      </c>
      <c r="X6" s="24" t="n">
        <f aca="false">N6-W6</f>
        <v>0</v>
      </c>
    </row>
    <row r="7" customFormat="false" ht="15" hidden="false" customHeight="true" outlineLevel="0" collapsed="false">
      <c r="A7" s="25" t="s">
        <v>44</v>
      </c>
      <c r="B7" s="21"/>
      <c r="C7" s="26" t="n">
        <f aca="false">C6-C5</f>
        <v>0</v>
      </c>
      <c r="D7" s="27" t="n">
        <f aca="false">D6-D5</f>
        <v>0</v>
      </c>
      <c r="E7" s="27" t="n">
        <f aca="false">E6-E5</f>
        <v>0</v>
      </c>
      <c r="F7" s="27" t="n">
        <f aca="false">F6-F5</f>
        <v>0</v>
      </c>
      <c r="G7" s="27" t="n">
        <f aca="false">G6-G5</f>
        <v>0</v>
      </c>
      <c r="H7" s="27" t="n">
        <f aca="false">H6-H5</f>
        <v>0</v>
      </c>
      <c r="I7" s="27" t="n">
        <f aca="false">I6-I5</f>
        <v>0</v>
      </c>
      <c r="J7" s="27" t="n">
        <f aca="false">J6-J5</f>
        <v>0</v>
      </c>
      <c r="K7" s="27" t="n">
        <f aca="false">K6-K5</f>
        <v>0</v>
      </c>
      <c r="L7" s="27" t="n">
        <f aca="false">L6-L5</f>
        <v>0</v>
      </c>
      <c r="M7" s="27" t="n">
        <f aca="false">M6-M5</f>
        <v>0</v>
      </c>
      <c r="N7" s="28" t="n">
        <f aca="false">N6-N5</f>
        <v>0</v>
      </c>
      <c r="O7" s="27" t="n">
        <f aca="false">O6-O5</f>
        <v>0</v>
      </c>
      <c r="P7" s="27" t="n">
        <f aca="false">P6-P5</f>
        <v>0</v>
      </c>
      <c r="Q7" s="27" t="n">
        <f aca="false">Q6-Q5</f>
        <v>0</v>
      </c>
      <c r="R7" s="27" t="n">
        <f aca="false">R6-R5</f>
        <v>0</v>
      </c>
      <c r="S7" s="27" t="n">
        <f aca="false">S6-S5</f>
        <v>0</v>
      </c>
      <c r="T7" s="27" t="n">
        <f aca="false">T6-T5</f>
        <v>0</v>
      </c>
      <c r="U7" s="27" t="n">
        <f aca="false">U6-U5</f>
        <v>0</v>
      </c>
      <c r="V7" s="27" t="n">
        <f aca="false">V6-V5</f>
        <v>0</v>
      </c>
      <c r="W7" s="28" t="n">
        <f aca="false">W6-W5</f>
        <v>0</v>
      </c>
      <c r="X7" s="28" t="n">
        <f aca="false">N7-W7</f>
        <v>0</v>
      </c>
    </row>
    <row r="10" customFormat="false" ht="15" hidden="false" customHeight="true" outlineLevel="0" collapsed="false">
      <c r="A10" s="16" t="s">
        <v>45</v>
      </c>
    </row>
    <row r="11" customFormat="false" ht="42" hidden="false" customHeight="true" outlineLevel="0" collapsed="false">
      <c r="A11" s="29" t="s">
        <v>46</v>
      </c>
      <c r="B11" s="30" t="s">
        <v>47</v>
      </c>
      <c r="C11" s="19" t="s">
        <v>20</v>
      </c>
      <c r="D11" s="19" t="s">
        <v>21</v>
      </c>
      <c r="E11" s="19" t="s">
        <v>22</v>
      </c>
      <c r="F11" s="19" t="s">
        <v>23</v>
      </c>
      <c r="G11" s="19" t="s">
        <v>24</v>
      </c>
      <c r="H11" s="19" t="s">
        <v>25</v>
      </c>
      <c r="I11" s="19" t="s">
        <v>26</v>
      </c>
      <c r="J11" s="19" t="s">
        <v>27</v>
      </c>
      <c r="K11" s="19" t="s">
        <v>28</v>
      </c>
      <c r="L11" s="19" t="s">
        <v>29</v>
      </c>
      <c r="M11" s="19" t="s">
        <v>30</v>
      </c>
      <c r="N11" s="19" t="s">
        <v>31</v>
      </c>
      <c r="O11" s="19" t="s">
        <v>32</v>
      </c>
      <c r="P11" s="19" t="s">
        <v>33</v>
      </c>
      <c r="Q11" s="19" t="s">
        <v>34</v>
      </c>
      <c r="R11" s="19" t="s">
        <v>35</v>
      </c>
      <c r="S11" s="19" t="s">
        <v>36</v>
      </c>
      <c r="T11" s="19" t="s">
        <v>37</v>
      </c>
      <c r="U11" s="19" t="s">
        <v>38</v>
      </c>
      <c r="V11" s="19" t="s">
        <v>39</v>
      </c>
      <c r="W11" s="19" t="s">
        <v>40</v>
      </c>
      <c r="X11" s="19" t="s">
        <v>41</v>
      </c>
    </row>
    <row r="12" customFormat="false" ht="15" hidden="false" customHeight="true" outlineLevel="0" collapsed="false">
      <c r="A12" s="31" t="s">
        <v>48</v>
      </c>
      <c r="B12" s="32"/>
      <c r="C12" s="32"/>
      <c r="D12" s="32"/>
      <c r="E12" s="32"/>
      <c r="F12" s="32"/>
      <c r="G12" s="32"/>
      <c r="H12" s="32"/>
      <c r="I12" s="32"/>
      <c r="J12" s="32"/>
      <c r="K12" s="32"/>
      <c r="L12" s="32"/>
      <c r="M12" s="32"/>
      <c r="N12" s="32"/>
      <c r="O12" s="32"/>
      <c r="P12" s="32"/>
      <c r="Q12" s="32"/>
      <c r="R12" s="32"/>
      <c r="S12" s="32"/>
      <c r="T12" s="32"/>
      <c r="U12" s="32"/>
      <c r="V12" s="32"/>
      <c r="W12" s="32"/>
      <c r="X12" s="32"/>
    </row>
    <row r="13" customFormat="false" ht="15" hidden="false" customHeight="true" outlineLevel="0" collapsed="false">
      <c r="A13" s="33" t="s">
        <v>49</v>
      </c>
      <c r="B13" s="23" t="n">
        <f aca="false">C13+D13+E13+F13+G13+H13+I13+J13+K13+L13+M13+O13+P13+Q13+R13+S13+T13+U13+V13</f>
        <v>0</v>
      </c>
      <c r="C13" s="21"/>
      <c r="D13" s="21"/>
      <c r="E13" s="21"/>
      <c r="F13" s="21"/>
      <c r="G13" s="21"/>
      <c r="H13" s="21"/>
      <c r="I13" s="21"/>
      <c r="J13" s="21"/>
      <c r="K13" s="21"/>
      <c r="L13" s="21"/>
      <c r="M13" s="21"/>
      <c r="N13" s="21"/>
      <c r="O13" s="21"/>
      <c r="P13" s="21"/>
      <c r="Q13" s="21"/>
      <c r="R13" s="21"/>
      <c r="S13" s="21"/>
      <c r="T13" s="21"/>
      <c r="U13" s="21"/>
      <c r="V13" s="41"/>
      <c r="W13" s="21"/>
      <c r="X13" s="21"/>
    </row>
    <row r="14" customFormat="false" ht="15" hidden="false" customHeight="true" outlineLevel="0" collapsed="false">
      <c r="A14" s="33" t="s">
        <v>50</v>
      </c>
      <c r="B14" s="23" t="n">
        <f aca="false">C14+D14+E14+F14+G14+H14+I14+J14+K14+L14+M14+O14+P14+Q14+R14+S14+T14+U14+V14</f>
        <v>0</v>
      </c>
      <c r="C14" s="21"/>
      <c r="D14" s="21"/>
      <c r="E14" s="21"/>
      <c r="F14" s="21"/>
      <c r="G14" s="21"/>
      <c r="H14" s="21"/>
      <c r="I14" s="23" t="n">
        <f aca="false">-I7</f>
        <v>-0</v>
      </c>
      <c r="J14" s="21"/>
      <c r="K14" s="21"/>
      <c r="L14" s="21"/>
      <c r="M14" s="21"/>
      <c r="N14" s="21"/>
      <c r="O14" s="21"/>
      <c r="P14" s="21"/>
      <c r="Q14" s="21"/>
      <c r="R14" s="21"/>
      <c r="S14" s="21"/>
      <c r="T14" s="21"/>
      <c r="U14" s="21"/>
      <c r="V14" s="21"/>
      <c r="W14" s="21"/>
      <c r="X14" s="21"/>
    </row>
    <row r="15" customFormat="false" ht="15" hidden="false" customHeight="true" outlineLevel="0" collapsed="false">
      <c r="A15" s="33" t="s">
        <v>51</v>
      </c>
      <c r="B15" s="23" t="n">
        <f aca="false">C15+D15+E15+F15+G15+H15+I15+J15+K15+L15+M15+O15+P15+Q15+R15+S15+T15+U15+V15</f>
        <v>0</v>
      </c>
      <c r="C15" s="21"/>
      <c r="D15" s="21"/>
      <c r="E15" s="21"/>
      <c r="F15" s="21"/>
      <c r="G15" s="21"/>
      <c r="H15" s="21"/>
      <c r="I15" s="21"/>
      <c r="J15" s="21"/>
      <c r="K15" s="21"/>
      <c r="L15" s="23" t="n">
        <f aca="false">-L7</f>
        <v>-0</v>
      </c>
      <c r="M15" s="21"/>
      <c r="N15" s="21"/>
      <c r="O15" s="21"/>
      <c r="P15" s="21"/>
      <c r="Q15" s="21"/>
      <c r="R15" s="21"/>
      <c r="S15" s="21"/>
      <c r="T15" s="21"/>
      <c r="U15" s="21"/>
      <c r="V15" s="21"/>
      <c r="W15" s="21"/>
      <c r="X15" s="21"/>
    </row>
    <row r="16" customFormat="false" ht="15" hidden="false" customHeight="true" outlineLevel="0" collapsed="false">
      <c r="A16" s="33" t="s">
        <v>52</v>
      </c>
      <c r="B16" s="23" t="n">
        <f aca="false">C16+D16+E16+F16+G16+H16+I16+J16+K16+L16+M16+O16+P16+Q16+R16+S16+T16+U16+V16</f>
        <v>0</v>
      </c>
      <c r="C16" s="21"/>
      <c r="D16" s="21"/>
      <c r="E16" s="23" t="n">
        <f aca="false">-E7</f>
        <v>-0</v>
      </c>
      <c r="F16" s="21"/>
      <c r="G16" s="21"/>
      <c r="H16" s="21"/>
      <c r="I16" s="21"/>
      <c r="J16" s="21"/>
      <c r="K16" s="21"/>
      <c r="L16" s="21"/>
      <c r="M16" s="21"/>
      <c r="N16" s="21"/>
      <c r="O16" s="21"/>
      <c r="P16" s="21"/>
      <c r="Q16" s="21"/>
      <c r="R16" s="21"/>
      <c r="S16" s="21"/>
      <c r="T16" s="21"/>
      <c r="U16" s="21"/>
      <c r="V16" s="21"/>
      <c r="W16" s="21"/>
      <c r="X16" s="21"/>
    </row>
    <row r="17" customFormat="false" ht="15" hidden="false" customHeight="true" outlineLevel="0" collapsed="false">
      <c r="A17" s="33" t="s">
        <v>53</v>
      </c>
      <c r="B17" s="23" t="n">
        <f aca="false">C17+D17+E17+F17+G17+H17+I17+J17+K17+L17+M17+O17+P17+Q17+R17+S17+T17+U17+V17</f>
        <v>0</v>
      </c>
      <c r="C17" s="21"/>
      <c r="D17" s="21"/>
      <c r="E17" s="21"/>
      <c r="F17" s="21"/>
      <c r="G17" s="21"/>
      <c r="H17" s="21"/>
      <c r="I17" s="21"/>
      <c r="J17" s="23" t="n">
        <f aca="false">-J7</f>
        <v>-0</v>
      </c>
      <c r="K17" s="21"/>
      <c r="L17" s="21"/>
      <c r="M17" s="21"/>
      <c r="N17" s="21"/>
      <c r="O17" s="21"/>
      <c r="P17" s="21"/>
      <c r="Q17" s="21"/>
      <c r="R17" s="21"/>
      <c r="S17" s="21"/>
      <c r="T17" s="21"/>
      <c r="U17" s="21"/>
      <c r="V17" s="21"/>
      <c r="W17" s="21"/>
      <c r="X17" s="21"/>
    </row>
    <row r="18" customFormat="false" ht="15" hidden="false" customHeight="true" outlineLevel="0" collapsed="false">
      <c r="A18" s="33" t="s">
        <v>54</v>
      </c>
      <c r="B18" s="23" t="n">
        <f aca="false">C18+D18+E18+F18+G18+H18+I18+J18+K18+L18+M18+O18+P18+Q18+R18+S18+T18+U18+V18</f>
        <v>0</v>
      </c>
      <c r="C18" s="21"/>
      <c r="D18" s="23" t="n">
        <f aca="false">-D7</f>
        <v>-0</v>
      </c>
      <c r="E18" s="21"/>
      <c r="F18" s="21"/>
      <c r="G18" s="21"/>
      <c r="H18" s="21"/>
      <c r="I18" s="21"/>
      <c r="J18" s="21"/>
      <c r="K18" s="21"/>
      <c r="L18" s="21"/>
      <c r="M18" s="21"/>
      <c r="N18" s="21"/>
      <c r="O18" s="21"/>
      <c r="P18" s="21"/>
      <c r="Q18" s="21"/>
      <c r="R18" s="21"/>
      <c r="S18" s="21"/>
      <c r="T18" s="21"/>
      <c r="U18" s="21"/>
      <c r="V18" s="21"/>
      <c r="W18" s="21"/>
      <c r="X18" s="21"/>
    </row>
    <row r="19" customFormat="false" ht="15" hidden="false" customHeight="true" outlineLevel="0" collapsed="false">
      <c r="A19" s="33" t="s">
        <v>55</v>
      </c>
      <c r="B19" s="23" t="n">
        <f aca="false">C19+D19+E19+F19+G19+H19+I19+J19+K19+L19+M19+O19+P19+Q19+R19+S19+T19+U19+V19</f>
        <v>0</v>
      </c>
      <c r="C19" s="21"/>
      <c r="D19" s="21"/>
      <c r="E19" s="21"/>
      <c r="F19" s="23" t="n">
        <f aca="false">-F7</f>
        <v>-0</v>
      </c>
      <c r="G19" s="21"/>
      <c r="H19" s="21"/>
      <c r="I19" s="21"/>
      <c r="J19" s="21"/>
      <c r="K19" s="21"/>
      <c r="L19" s="21"/>
      <c r="M19" s="21"/>
      <c r="N19" s="21"/>
      <c r="O19" s="21"/>
      <c r="P19" s="21"/>
      <c r="Q19" s="21"/>
      <c r="R19" s="21"/>
      <c r="S19" s="21"/>
      <c r="T19" s="21"/>
      <c r="U19" s="21"/>
      <c r="V19" s="21"/>
      <c r="W19" s="21"/>
      <c r="X19" s="21"/>
    </row>
    <row r="20" customFormat="false" ht="15" hidden="false" customHeight="true" outlineLevel="0" collapsed="false">
      <c r="A20" s="33" t="s">
        <v>56</v>
      </c>
      <c r="B20" s="23" t="n">
        <f aca="false">C20+D20+E20+F20+G20+H20+I20+J20+K20+L20+M20+O20+P20+Q20+R20+S20+T20+U20+V20</f>
        <v>0</v>
      </c>
      <c r="C20" s="21"/>
      <c r="D20" s="21"/>
      <c r="E20" s="21"/>
      <c r="F20" s="21"/>
      <c r="G20" s="23" t="n">
        <f aca="false">-G7</f>
        <v>-0</v>
      </c>
      <c r="H20" s="21"/>
      <c r="I20" s="21"/>
      <c r="J20" s="21"/>
      <c r="K20" s="21"/>
      <c r="L20" s="21"/>
      <c r="M20" s="21"/>
      <c r="N20" s="21"/>
      <c r="O20" s="21"/>
      <c r="P20" s="21"/>
      <c r="Q20" s="21"/>
      <c r="R20" s="21"/>
      <c r="S20" s="21"/>
      <c r="T20" s="21"/>
      <c r="U20" s="21"/>
      <c r="V20" s="21"/>
      <c r="W20" s="21"/>
      <c r="X20" s="21"/>
    </row>
    <row r="21" customFormat="false" ht="15" hidden="false" customHeight="true" outlineLevel="0" collapsed="false">
      <c r="A21" s="33" t="s">
        <v>57</v>
      </c>
      <c r="B21" s="23" t="n">
        <f aca="false">C21+D21+E21+F21+G21+H21+I21+J21+K21+L21+M21+O21+P21+Q21+R21+S21+T21+U21+V21</f>
        <v>0</v>
      </c>
      <c r="C21" s="21"/>
      <c r="D21" s="21"/>
      <c r="E21" s="21"/>
      <c r="F21" s="21"/>
      <c r="G21" s="21"/>
      <c r="H21" s="21"/>
      <c r="I21" s="21"/>
      <c r="J21" s="21"/>
      <c r="K21" s="21"/>
      <c r="L21" s="21"/>
      <c r="M21" s="23" t="n">
        <f aca="false">-M7</f>
        <v>-0</v>
      </c>
      <c r="N21" s="21"/>
      <c r="O21" s="21"/>
      <c r="P21" s="21"/>
      <c r="Q21" s="21"/>
      <c r="R21" s="21"/>
      <c r="S21" s="21"/>
      <c r="T21" s="21"/>
      <c r="U21" s="21"/>
      <c r="V21" s="21"/>
      <c r="W21" s="21"/>
      <c r="X21" s="21"/>
    </row>
    <row r="22" customFormat="false" ht="15" hidden="false" customHeight="true" outlineLevel="0" collapsed="false">
      <c r="A22" s="33" t="s">
        <v>58</v>
      </c>
      <c r="B22" s="23" t="n">
        <f aca="false">C22+D22+E22+F22+G22+H22+I22+J22+K22+L22+M22+O22+P22+Q22+R22+S22+T22+U22+V22</f>
        <v>0</v>
      </c>
      <c r="C22" s="21"/>
      <c r="D22" s="21"/>
      <c r="E22" s="21"/>
      <c r="F22" s="21"/>
      <c r="G22" s="21"/>
      <c r="H22" s="21"/>
      <c r="I22" s="21"/>
      <c r="J22" s="21"/>
      <c r="K22" s="21"/>
      <c r="L22" s="21"/>
      <c r="M22" s="21"/>
      <c r="N22" s="21"/>
      <c r="O22" s="23" t="n">
        <f aca="false">O7</f>
        <v>0</v>
      </c>
      <c r="P22" s="21"/>
      <c r="Q22" s="21"/>
      <c r="R22" s="21"/>
      <c r="S22" s="21"/>
      <c r="T22" s="21"/>
      <c r="U22" s="21"/>
      <c r="V22" s="21"/>
      <c r="W22" s="21"/>
      <c r="X22" s="21"/>
    </row>
    <row r="23" customFormat="false" ht="15" hidden="false" customHeight="true" outlineLevel="0" collapsed="false">
      <c r="A23" s="33" t="s">
        <v>59</v>
      </c>
      <c r="B23" s="23" t="n">
        <f aca="false">C23+D23+E23+F23+G23+H23+I23+J23+K23+L23+M23+O23+P23+Q23+R23+S23+T23+U23+V23</f>
        <v>0</v>
      </c>
      <c r="C23" s="21"/>
      <c r="D23" s="21"/>
      <c r="E23" s="21"/>
      <c r="F23" s="21"/>
      <c r="G23" s="21"/>
      <c r="H23" s="21"/>
      <c r="I23" s="21"/>
      <c r="J23" s="21"/>
      <c r="K23" s="21"/>
      <c r="L23" s="21"/>
      <c r="M23" s="21"/>
      <c r="N23" s="21"/>
      <c r="O23" s="21"/>
      <c r="P23" s="23" t="n">
        <f aca="false">P7</f>
        <v>0</v>
      </c>
      <c r="Q23" s="21"/>
      <c r="R23" s="21"/>
      <c r="S23" s="21"/>
      <c r="T23" s="21"/>
      <c r="U23" s="21"/>
      <c r="V23" s="21"/>
      <c r="W23" s="21"/>
      <c r="X23" s="21"/>
    </row>
    <row r="24" customFormat="false" ht="15" hidden="false" customHeight="true" outlineLevel="0" collapsed="false">
      <c r="A24" s="34" t="s">
        <v>60</v>
      </c>
      <c r="B24" s="35" t="n">
        <f aca="false">SUM(B13:B23)</f>
        <v>0</v>
      </c>
      <c r="C24" s="35" t="n">
        <f aca="false">SUM(D13:D23)+SUM(E13:E23)+SUM(F13:F23)+SUM(G13:G23)+SUM(H13:H23)+SUM(I13:I23)+SUM(J13:J23)+SUM(K13:K23)+SUM(L13:L23)+SUM(M13:M23)+SUM(O13:O23)+SUM(P13:P23)+SUM(Q13:Q23)+SUM(R13:R23)+SUM(S13:S23)+SUM(T13:T23)+SUM(U13:U23)+SUM(V13:V23)</f>
        <v>0</v>
      </c>
      <c r="D24" s="28" t="n">
        <f aca="false">SUM(D13:D23)</f>
        <v>0</v>
      </c>
      <c r="E24" s="28" t="n">
        <f aca="false">SUM(E13:E23)</f>
        <v>0</v>
      </c>
      <c r="F24" s="28" t="n">
        <f aca="false">SUM(F13:F23)</f>
        <v>0</v>
      </c>
      <c r="G24" s="28" t="n">
        <f aca="false">SUM(G13:G23)</f>
        <v>0</v>
      </c>
      <c r="H24" s="28" t="n">
        <f aca="false">SUM(H13:H23)</f>
        <v>0</v>
      </c>
      <c r="I24" s="28" t="n">
        <f aca="false">SUM(I13:I23)</f>
        <v>0</v>
      </c>
      <c r="J24" s="28" t="n">
        <f aca="false">SUM(J13:J23)</f>
        <v>0</v>
      </c>
      <c r="K24" s="28" t="n">
        <f aca="false">SUM(K13:K23)</f>
        <v>0</v>
      </c>
      <c r="L24" s="28" t="n">
        <f aca="false">SUM(L13:L23)</f>
        <v>0</v>
      </c>
      <c r="M24" s="28" t="n">
        <f aca="false">SUM(M13:M23)</f>
        <v>0</v>
      </c>
      <c r="N24" s="28" t="n">
        <f aca="false">0</f>
        <v>0</v>
      </c>
      <c r="O24" s="28" t="n">
        <f aca="false">SUM(O13:O23)</f>
        <v>0</v>
      </c>
      <c r="P24" s="28" t="n">
        <f aca="false">SUM(P13:P23)</f>
        <v>0</v>
      </c>
      <c r="Q24" s="28" t="n">
        <f aca="false">SUM(Q13:Q23)</f>
        <v>0</v>
      </c>
      <c r="R24" s="28" t="n">
        <f aca="false">SUM(R13:R23)</f>
        <v>0</v>
      </c>
      <c r="S24" s="28" t="n">
        <f aca="false">SUM(S13:S23)</f>
        <v>0</v>
      </c>
      <c r="T24" s="28" t="n">
        <f aca="false">SUM(T13:T23)</f>
        <v>0</v>
      </c>
      <c r="U24" s="28" t="n">
        <f aca="false">SUM(U13:U23)</f>
        <v>0</v>
      </c>
      <c r="V24" s="28" t="n">
        <f aca="false">SUM(V13:V23)</f>
        <v>0</v>
      </c>
      <c r="W24" s="28" t="n">
        <f aca="false">0</f>
        <v>0</v>
      </c>
      <c r="X24" s="28" t="n">
        <f aca="false">0</f>
        <v>0</v>
      </c>
    </row>
    <row r="25" customFormat="false" ht="15" hidden="false" customHeight="true" outlineLevel="0" collapsed="false">
      <c r="A25" s="31" t="s">
        <v>61</v>
      </c>
      <c r="B25" s="32"/>
      <c r="C25" s="32"/>
      <c r="D25" s="32"/>
      <c r="E25" s="32"/>
      <c r="F25" s="32"/>
      <c r="G25" s="32"/>
      <c r="H25" s="32"/>
      <c r="I25" s="32"/>
      <c r="J25" s="32"/>
      <c r="K25" s="32"/>
      <c r="L25" s="32"/>
      <c r="M25" s="32"/>
      <c r="N25" s="32"/>
      <c r="O25" s="32"/>
      <c r="P25" s="32"/>
      <c r="Q25" s="32"/>
      <c r="R25" s="32"/>
      <c r="S25" s="32"/>
      <c r="T25" s="32"/>
      <c r="U25" s="32"/>
      <c r="V25" s="32"/>
      <c r="W25" s="32"/>
      <c r="X25" s="32"/>
    </row>
    <row r="26" customFormat="false" ht="15" hidden="false" customHeight="true" outlineLevel="0" collapsed="false">
      <c r="A26" s="33" t="s">
        <v>62</v>
      </c>
      <c r="B26" s="23" t="n">
        <f aca="false">C26+D26+E26+F26+G26+H26+I26+J26+K26+L26+M26+O26+P26+Q26+R26+S26+T26+U26+V26</f>
        <v>0</v>
      </c>
      <c r="C26" s="21"/>
      <c r="D26" s="21"/>
      <c r="E26" s="21"/>
      <c r="F26" s="21"/>
      <c r="G26" s="21"/>
      <c r="H26" s="23" t="n">
        <f aca="false">-H7</f>
        <v>-0</v>
      </c>
      <c r="I26" s="21"/>
      <c r="J26" s="21"/>
      <c r="K26" s="21"/>
      <c r="L26" s="21"/>
      <c r="M26" s="21"/>
      <c r="N26" s="21"/>
      <c r="O26" s="21"/>
      <c r="P26" s="21"/>
      <c r="Q26" s="21"/>
      <c r="R26" s="21"/>
      <c r="S26" s="21"/>
      <c r="T26" s="21"/>
      <c r="U26" s="21"/>
      <c r="V26" s="21"/>
      <c r="W26" s="21"/>
      <c r="X26" s="21"/>
    </row>
    <row r="27" customFormat="false" ht="15" hidden="false" customHeight="true" outlineLevel="0" collapsed="false">
      <c r="A27" s="33" t="s">
        <v>63</v>
      </c>
      <c r="B27" s="23" t="n">
        <f aca="false">C27+D27+E27+F27+G27+H27+I27+J27+K27+L27+M27+O27+P27+Q27+R27+S27+T27+U27+V27</f>
        <v>0</v>
      </c>
      <c r="C27" s="21"/>
      <c r="D27" s="21"/>
      <c r="E27" s="21"/>
      <c r="F27" s="21"/>
      <c r="G27" s="21"/>
      <c r="H27" s="21"/>
      <c r="I27" s="21"/>
      <c r="J27" s="21"/>
      <c r="K27" s="23" t="n">
        <f aca="false">-K7</f>
        <v>-0</v>
      </c>
      <c r="L27" s="21"/>
      <c r="M27" s="21"/>
      <c r="N27" s="21"/>
      <c r="O27" s="21"/>
      <c r="P27" s="21"/>
      <c r="Q27" s="21"/>
      <c r="R27" s="21"/>
      <c r="S27" s="21"/>
      <c r="T27" s="21"/>
      <c r="U27" s="21"/>
      <c r="V27" s="21"/>
      <c r="W27" s="21"/>
      <c r="X27" s="21"/>
    </row>
    <row r="28" customFormat="false" ht="15" hidden="false" customHeight="true" outlineLevel="0" collapsed="false">
      <c r="A28" s="34" t="s">
        <v>64</v>
      </c>
      <c r="B28" s="35" t="n">
        <f aca="false">SUM(B26:B27)</f>
        <v>0</v>
      </c>
      <c r="C28" s="35" t="n">
        <f aca="false">SUM(D26:D27)+SUM(E26:E27)+SUM(F26:F27)+SUM(G26:G27)+SUM(H26:H27)+SUM(I26:I27)+SUM(J26:J27)+SUM(K26:K27)+SUM(L26:L27)+SUM(M26:M27)+SUM(O26:O27)+SUM(P26:P27)+SUM(Q26:Q27)+SUM(R26:R27)+SUM(S26:S27)+SUM(T26:T27)+SUM(U26:U27)+SUM(V26:V27)</f>
        <v>0</v>
      </c>
      <c r="D28" s="28" t="n">
        <f aca="false">SUM(D26:D27)</f>
        <v>0</v>
      </c>
      <c r="E28" s="28" t="n">
        <f aca="false">SUM(E26:E27)</f>
        <v>0</v>
      </c>
      <c r="F28" s="28" t="n">
        <f aca="false">SUM(F26:F27)</f>
        <v>0</v>
      </c>
      <c r="G28" s="28" t="n">
        <f aca="false">SUM(G26:G27)</f>
        <v>0</v>
      </c>
      <c r="H28" s="28" t="n">
        <f aca="false">SUM(H26:H27)</f>
        <v>0</v>
      </c>
      <c r="I28" s="28" t="n">
        <f aca="false">SUM(I26:I27)</f>
        <v>0</v>
      </c>
      <c r="J28" s="28" t="n">
        <f aca="false">SUM(J26:J27)</f>
        <v>0</v>
      </c>
      <c r="K28" s="28" t="n">
        <f aca="false">SUM(K26:K27)</f>
        <v>0</v>
      </c>
      <c r="L28" s="28" t="n">
        <f aca="false">SUM(L26:L27)</f>
        <v>0</v>
      </c>
      <c r="M28" s="28" t="n">
        <f aca="false">SUM(M26:M27)</f>
        <v>0</v>
      </c>
      <c r="N28" s="28" t="n">
        <f aca="false">0</f>
        <v>0</v>
      </c>
      <c r="O28" s="28" t="n">
        <f aca="false">SUM(O26:O27)</f>
        <v>0</v>
      </c>
      <c r="P28" s="28" t="n">
        <f aca="false">SUM(P26:P27)</f>
        <v>0</v>
      </c>
      <c r="Q28" s="28" t="n">
        <f aca="false">SUM(Q26:Q27)</f>
        <v>0</v>
      </c>
      <c r="R28" s="28" t="n">
        <f aca="false">SUM(R26:R27)</f>
        <v>0</v>
      </c>
      <c r="S28" s="28" t="n">
        <f aca="false">SUM(S26:S27)</f>
        <v>0</v>
      </c>
      <c r="T28" s="28" t="n">
        <f aca="false">SUM(T26:T27)</f>
        <v>0</v>
      </c>
      <c r="U28" s="28" t="n">
        <f aca="false">SUM(U26:U27)</f>
        <v>0</v>
      </c>
      <c r="V28" s="28" t="n">
        <f aca="false">SUM(V26:V27)</f>
        <v>0</v>
      </c>
      <c r="W28" s="28" t="n">
        <f aca="false">0</f>
        <v>0</v>
      </c>
      <c r="X28" s="28" t="n">
        <f aca="false">0</f>
        <v>0</v>
      </c>
    </row>
    <row r="29" customFormat="false" ht="15" hidden="false" customHeight="true" outlineLevel="0" collapsed="false">
      <c r="A29" s="31" t="s">
        <v>65</v>
      </c>
      <c r="B29" s="32"/>
      <c r="C29" s="32"/>
      <c r="D29" s="32"/>
      <c r="E29" s="32"/>
      <c r="F29" s="32"/>
      <c r="G29" s="32"/>
      <c r="H29" s="32"/>
      <c r="I29" s="32"/>
      <c r="J29" s="32"/>
      <c r="K29" s="32"/>
      <c r="L29" s="32"/>
      <c r="M29" s="32"/>
      <c r="N29" s="32"/>
      <c r="O29" s="32"/>
      <c r="P29" s="32"/>
      <c r="Q29" s="32"/>
      <c r="R29" s="32"/>
      <c r="S29" s="32"/>
      <c r="T29" s="32"/>
      <c r="U29" s="32"/>
      <c r="V29" s="32"/>
      <c r="W29" s="32"/>
      <c r="X29" s="32"/>
    </row>
    <row r="30" customFormat="false" ht="15" hidden="false" customHeight="true" outlineLevel="0" collapsed="false">
      <c r="A30" s="33" t="s">
        <v>66</v>
      </c>
      <c r="B30" s="23" t="n">
        <f aca="false">C30+D30+E30+F30+G30+H30+I30+J30+K30+L30+M30+O30+P30+Q30+R30+S30+T30+U30+V30</f>
        <v>0</v>
      </c>
      <c r="C30" s="21"/>
      <c r="D30" s="21"/>
      <c r="E30" s="21"/>
      <c r="F30" s="21"/>
      <c r="G30" s="21"/>
      <c r="H30" s="21"/>
      <c r="I30" s="21"/>
      <c r="J30" s="21"/>
      <c r="K30" s="21"/>
      <c r="L30" s="21"/>
      <c r="M30" s="21"/>
      <c r="N30" s="21"/>
      <c r="O30" s="21"/>
      <c r="P30" s="21"/>
      <c r="Q30" s="23" t="n">
        <f aca="false">Q7</f>
        <v>0</v>
      </c>
      <c r="R30" s="23" t="n">
        <f aca="false">R7</f>
        <v>0</v>
      </c>
      <c r="S30" s="21"/>
      <c r="T30" s="21"/>
      <c r="U30" s="21"/>
      <c r="V30" s="21"/>
      <c r="W30" s="21"/>
      <c r="X30" s="21"/>
    </row>
    <row r="31" customFormat="false" ht="15" hidden="false" customHeight="true" outlineLevel="0" collapsed="false">
      <c r="A31" s="33" t="s">
        <v>67</v>
      </c>
      <c r="B31" s="23" t="n">
        <f aca="false">C31+D31+E31+F31+G31+H31+I31+J31+K31+L31+M31+O31+P31+Q31+R31+S31+T31+U31+V31</f>
        <v>0</v>
      </c>
      <c r="C31" s="21"/>
      <c r="D31" s="21"/>
      <c r="E31" s="21"/>
      <c r="F31" s="21"/>
      <c r="G31" s="21"/>
      <c r="H31" s="21"/>
      <c r="I31" s="21"/>
      <c r="J31" s="21"/>
      <c r="K31" s="21"/>
      <c r="L31" s="21"/>
      <c r="M31" s="21"/>
      <c r="N31" s="21"/>
      <c r="O31" s="21"/>
      <c r="P31" s="21"/>
      <c r="Q31" s="21"/>
      <c r="R31" s="21"/>
      <c r="S31" s="23" t="n">
        <f aca="false">S7</f>
        <v>0</v>
      </c>
      <c r="T31" s="23" t="n">
        <f aca="false">T7</f>
        <v>0</v>
      </c>
      <c r="U31" s="21"/>
      <c r="V31" s="21"/>
      <c r="W31" s="21"/>
      <c r="X31" s="21"/>
    </row>
    <row r="32" customFormat="false" ht="15" hidden="false" customHeight="true" outlineLevel="0" collapsed="false">
      <c r="A32" s="33" t="s">
        <v>68</v>
      </c>
      <c r="B32" s="23" t="n">
        <f aca="false">C32+D32+E32+F32+G32+H32+I32+J32+K32+L32+M32+O32+P32+Q32+R32+S32+T32+U32+V32</f>
        <v>0</v>
      </c>
      <c r="C32" s="21"/>
      <c r="D32" s="21"/>
      <c r="E32" s="21"/>
      <c r="F32" s="21"/>
      <c r="G32" s="21"/>
      <c r="H32" s="21"/>
      <c r="I32" s="21"/>
      <c r="J32" s="21"/>
      <c r="K32" s="21"/>
      <c r="L32" s="21"/>
      <c r="M32" s="21"/>
      <c r="N32" s="21"/>
      <c r="O32" s="21"/>
      <c r="P32" s="21"/>
      <c r="Q32" s="21"/>
      <c r="R32" s="21"/>
      <c r="S32" s="21"/>
      <c r="T32" s="21"/>
      <c r="U32" s="23" t="n">
        <f aca="false">U7</f>
        <v>0</v>
      </c>
      <c r="V32" s="21"/>
      <c r="W32" s="21"/>
      <c r="X32" s="21"/>
    </row>
    <row r="33" customFormat="false" ht="15" hidden="false" customHeight="true" outlineLevel="0" collapsed="false">
      <c r="A33" s="34" t="s">
        <v>69</v>
      </c>
      <c r="B33" s="35" t="n">
        <f aca="false">SUM(B30:B32)</f>
        <v>0</v>
      </c>
      <c r="C33" s="35" t="n">
        <f aca="false">SUM(D30:D32)+SUM(E30:E32)+SUM(F30:F32)+SUM(G30:G32)+SUM(H30:H32)+SUM(I30:I32)+SUM(J30:J32)+SUM(K30:K32)+SUM(L30:L32)+SUM(M30:M32)+SUM(O30:O32)+SUM(P30:P32)+SUM(Q30:Q32)+SUM(R30:R32)+SUM(S30:S32)+SUM(T30:T32)+SUM(U30:U32)+SUM(V30:V32)</f>
        <v>0</v>
      </c>
      <c r="D33" s="28" t="n">
        <f aca="false">SUM(D30:D32)</f>
        <v>0</v>
      </c>
      <c r="E33" s="28" t="n">
        <f aca="false">SUM(E30:E32)</f>
        <v>0</v>
      </c>
      <c r="F33" s="28" t="n">
        <f aca="false">SUM(F30:F32)</f>
        <v>0</v>
      </c>
      <c r="G33" s="28" t="n">
        <f aca="false">SUM(G30:G32)</f>
        <v>0</v>
      </c>
      <c r="H33" s="28" t="n">
        <f aca="false">SUM(H30:H32)</f>
        <v>0</v>
      </c>
      <c r="I33" s="28" t="n">
        <f aca="false">SUM(I30:I32)</f>
        <v>0</v>
      </c>
      <c r="J33" s="28" t="n">
        <f aca="false">SUM(J30:J32)</f>
        <v>0</v>
      </c>
      <c r="K33" s="28" t="n">
        <f aca="false">SUM(K30:K32)</f>
        <v>0</v>
      </c>
      <c r="L33" s="28" t="n">
        <f aca="false">SUM(L30:L32)</f>
        <v>0</v>
      </c>
      <c r="M33" s="28" t="n">
        <f aca="false">SUM(M30:M32)</f>
        <v>0</v>
      </c>
      <c r="N33" s="28" t="n">
        <f aca="false">0</f>
        <v>0</v>
      </c>
      <c r="O33" s="28" t="n">
        <f aca="false">SUM(O30:O32)</f>
        <v>0</v>
      </c>
      <c r="P33" s="28" t="n">
        <f aca="false">SUM(P30:P32)</f>
        <v>0</v>
      </c>
      <c r="Q33" s="28" t="n">
        <f aca="false">SUM(Q30:Q32)</f>
        <v>0</v>
      </c>
      <c r="R33" s="28" t="n">
        <f aca="false">SUM(R30:R32)</f>
        <v>0</v>
      </c>
      <c r="S33" s="28" t="n">
        <f aca="false">SUM(S30:S32)</f>
        <v>0</v>
      </c>
      <c r="T33" s="28" t="n">
        <f aca="false">SUM(T30:T32)</f>
        <v>0</v>
      </c>
      <c r="U33" s="28" t="n">
        <f aca="false">SUM(U30:U32)</f>
        <v>0</v>
      </c>
      <c r="V33" s="28" t="n">
        <f aca="false">SUM(V30:V32)</f>
        <v>0</v>
      </c>
      <c r="W33" s="28" t="n">
        <f aca="false">0</f>
        <v>0</v>
      </c>
      <c r="X33" s="28" t="n">
        <f aca="false">0</f>
        <v>0</v>
      </c>
    </row>
    <row r="35" customFormat="false" ht="15" hidden="false" customHeight="true" outlineLevel="0" collapsed="false">
      <c r="A35" s="16" t="s">
        <v>70</v>
      </c>
    </row>
    <row r="36" customFormat="false" ht="15" hidden="false" customHeight="true" outlineLevel="0" collapsed="false">
      <c r="A36" s="34" t="s">
        <v>71</v>
      </c>
      <c r="B36" s="35" t="n">
        <f aca="false">B24+B28+B33</f>
        <v>0</v>
      </c>
      <c r="C36" s="35" t="n">
        <f aca="false">C24+C28+C33</f>
        <v>0</v>
      </c>
      <c r="D36" s="28" t="n">
        <f aca="false">D24+D28+D33</f>
        <v>0</v>
      </c>
      <c r="E36" s="28" t="n">
        <f aca="false">E24+E28+E33</f>
        <v>0</v>
      </c>
      <c r="F36" s="28" t="n">
        <f aca="false">F24+F28+F33</f>
        <v>0</v>
      </c>
      <c r="G36" s="28" t="n">
        <f aca="false">G24+G28+G33</f>
        <v>0</v>
      </c>
      <c r="H36" s="28" t="n">
        <f aca="false">H24+H28+H33</f>
        <v>0</v>
      </c>
      <c r="I36" s="28" t="n">
        <f aca="false">I24+I28+I33</f>
        <v>0</v>
      </c>
      <c r="J36" s="28" t="n">
        <f aca="false">J24+J28+J33</f>
        <v>0</v>
      </c>
      <c r="K36" s="28" t="n">
        <f aca="false">K24+K28+K33</f>
        <v>0</v>
      </c>
      <c r="L36" s="28" t="n">
        <f aca="false">L24+L28+L33</f>
        <v>0</v>
      </c>
      <c r="M36" s="28" t="n">
        <f aca="false">M24+M28+M33</f>
        <v>0</v>
      </c>
      <c r="N36" s="28" t="n">
        <f aca="false">N24+N28+N33</f>
        <v>0</v>
      </c>
      <c r="O36" s="28" t="n">
        <f aca="false">O24+O28+O33</f>
        <v>0</v>
      </c>
      <c r="P36" s="28" t="n">
        <f aca="false">P24+P28+P33</f>
        <v>0</v>
      </c>
      <c r="Q36" s="28" t="n">
        <f aca="false">Q24+Q28+Q33</f>
        <v>0</v>
      </c>
      <c r="R36" s="28" t="n">
        <f aca="false">R24+R28+R33</f>
        <v>0</v>
      </c>
      <c r="S36" s="28" t="n">
        <f aca="false">S24+S28+S33</f>
        <v>0</v>
      </c>
      <c r="T36" s="28" t="n">
        <f aca="false">T24+T28+T33</f>
        <v>0</v>
      </c>
      <c r="U36" s="28" t="n">
        <f aca="false">U24+U28+U33</f>
        <v>0</v>
      </c>
      <c r="V36" s="28" t="n">
        <f aca="false">V24+V28+V33</f>
        <v>0</v>
      </c>
      <c r="W36" s="28" t="n">
        <f aca="false">W24+W28+W33</f>
        <v>0</v>
      </c>
      <c r="X36" s="28" t="n">
        <f aca="false">X24+X28+X33</f>
        <v>0</v>
      </c>
    </row>
    <row r="37" customFormat="false" ht="15" hidden="false" customHeight="true" outlineLevel="0" collapsed="false">
      <c r="A37" s="20" t="s">
        <v>72</v>
      </c>
      <c r="B37" s="36" t="n">
        <f aca="false">C5</f>
        <v>0</v>
      </c>
      <c r="C37" s="36" t="n">
        <f aca="false">C5</f>
        <v>0</v>
      </c>
    </row>
    <row r="38" customFormat="false" ht="15" hidden="false" customHeight="true" outlineLevel="0" collapsed="false">
      <c r="A38" s="34" t="s">
        <v>73</v>
      </c>
      <c r="B38" s="35" t="n">
        <f aca="false">B37+B36</f>
        <v>0</v>
      </c>
      <c r="C38" s="35" t="n">
        <f aca="false">C37+C36</f>
        <v>0</v>
      </c>
    </row>
    <row r="40" customFormat="false" ht="15" hidden="false" customHeight="true" outlineLevel="0" collapsed="false">
      <c r="A40" s="37" t="s">
        <v>74</v>
      </c>
      <c r="B40" s="38" t="n">
        <f aca="false">C40+D40+E40+F40+G40+H40+I40+J40+K40+L40+M40+N40+O40+P40+Q40+R40+S40+T40+U40+V40+W40+X40</f>
        <v>0</v>
      </c>
      <c r="C40" s="27" t="n">
        <f aca="false">C36-C7</f>
        <v>0</v>
      </c>
      <c r="D40" s="27" t="n">
        <f aca="false">D36+D7</f>
        <v>0</v>
      </c>
      <c r="E40" s="27" t="n">
        <f aca="false">E36+E7</f>
        <v>0</v>
      </c>
      <c r="F40" s="27" t="n">
        <f aca="false">F36+F7</f>
        <v>0</v>
      </c>
      <c r="G40" s="27" t="n">
        <f aca="false">G36+G7</f>
        <v>0</v>
      </c>
      <c r="H40" s="27" t="n">
        <f aca="false">H36+H7</f>
        <v>0</v>
      </c>
      <c r="I40" s="27" t="n">
        <f aca="false">I36+I7</f>
        <v>0</v>
      </c>
      <c r="J40" s="27" t="n">
        <f aca="false">J36+J7</f>
        <v>0</v>
      </c>
      <c r="K40" s="27" t="n">
        <f aca="false">K36+K7</f>
        <v>0</v>
      </c>
      <c r="L40" s="27" t="n">
        <f aca="false">L36+L7</f>
        <v>0</v>
      </c>
      <c r="M40" s="27" t="n">
        <f aca="false">M36+M7</f>
        <v>0</v>
      </c>
      <c r="N40" s="27" t="n">
        <f aca="false">0</f>
        <v>0</v>
      </c>
      <c r="O40" s="27" t="n">
        <f aca="false">O36-O7</f>
        <v>0</v>
      </c>
      <c r="P40" s="27" t="n">
        <f aca="false">P36-P7</f>
        <v>0</v>
      </c>
      <c r="Q40" s="27" t="n">
        <f aca="false">Q36-Q7</f>
        <v>0</v>
      </c>
      <c r="R40" s="27" t="n">
        <f aca="false">R36-R7</f>
        <v>0</v>
      </c>
      <c r="S40" s="27" t="n">
        <f aca="false">S36-S7</f>
        <v>0</v>
      </c>
      <c r="T40" s="27" t="n">
        <f aca="false">T36-T7</f>
        <v>0</v>
      </c>
      <c r="U40" s="27" t="n">
        <f aca="false">U36-U7</f>
        <v>0</v>
      </c>
      <c r="V40" s="27" t="n">
        <f aca="false">V36-V7</f>
        <v>0</v>
      </c>
      <c r="W40" s="27" t="n">
        <f aca="false">0</f>
        <v>0</v>
      </c>
      <c r="X40" s="27" t="n">
        <f aca="false">0</f>
        <v>0</v>
      </c>
    </row>
  </sheetData>
  <mergeCells count="1">
    <mergeCell ref="A2:L2"/>
  </mergeCells>
  <conditionalFormatting sqref="C40:X40">
    <cfRule type="cellIs" priority="2" operator="notEqual" aboveAverage="0" equalAverage="0" bottom="0" percent="0" rank="0" text="" dxfId="0">
      <formula>0</formula>
    </cfRule>
  </conditionalFormatting>
  <printOptions headings="false" gridLines="false" gridLinesSet="true" horizontalCentered="false" verticalCentered="false"/>
  <pageMargins left="0.25" right="0.25" top="0.4" bottom="0.4" header="0.511811023622047" footer="0.511811023622047"/>
  <pageSetup paperSize="3"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
    <col collapsed="false" customWidth="true" hidden="false" outlineLevel="0" max="2" min="2" style="1" width="32"/>
    <col collapsed="false" customWidth="true" hidden="false" outlineLevel="0" max="3" min="3" style="1" width="90"/>
  </cols>
  <sheetData>
    <row r="1" customFormat="false" ht="21.75" hidden="false" customHeight="true" outlineLevel="0" collapsed="false">
      <c r="B1" s="15" t="s">
        <v>77</v>
      </c>
    </row>
    <row r="2" customFormat="false" ht="15" hidden="false" customHeight="true" outlineLevel="0" collapsed="false">
      <c r="B2" s="42" t="s">
        <v>78</v>
      </c>
    </row>
    <row r="4" customFormat="false" ht="24" hidden="false" customHeight="true" outlineLevel="0" collapsed="false">
      <c r="B4" s="29" t="s">
        <v>79</v>
      </c>
      <c r="C4" s="29" t="s">
        <v>80</v>
      </c>
    </row>
    <row r="5" customFormat="false" ht="63.75" hidden="false" customHeight="true" outlineLevel="0" collapsed="false">
      <c r="B5" s="43" t="s">
        <v>81</v>
      </c>
      <c r="C5" s="44" t="s">
        <v>82</v>
      </c>
    </row>
    <row r="6" customFormat="false" ht="63.75" hidden="false" customHeight="true" outlineLevel="0" collapsed="false">
      <c r="B6" s="43" t="s">
        <v>83</v>
      </c>
      <c r="C6" s="44" t="s">
        <v>84</v>
      </c>
    </row>
    <row r="7" customFormat="false" ht="63.75" hidden="false" customHeight="true" outlineLevel="0" collapsed="false">
      <c r="B7" s="43" t="s">
        <v>85</v>
      </c>
      <c r="C7" s="44" t="s">
        <v>86</v>
      </c>
    </row>
    <row r="8" customFormat="false" ht="63.75" hidden="false" customHeight="true" outlineLevel="0" collapsed="false">
      <c r="B8" s="43" t="s">
        <v>87</v>
      </c>
      <c r="C8" s="44" t="s">
        <v>88</v>
      </c>
    </row>
    <row r="9" customFormat="false" ht="63.75" hidden="false" customHeight="true" outlineLevel="0" collapsed="false">
      <c r="B9" s="43" t="s">
        <v>89</v>
      </c>
      <c r="C9" s="44" t="s">
        <v>90</v>
      </c>
    </row>
    <row r="10" customFormat="false" ht="63.75" hidden="false" customHeight="true" outlineLevel="0" collapsed="false">
      <c r="B10" s="43" t="s">
        <v>91</v>
      </c>
      <c r="C10" s="44" t="s">
        <v>92</v>
      </c>
    </row>
    <row r="11" customFormat="false" ht="63.75" hidden="false" customHeight="true" outlineLevel="0" collapsed="false">
      <c r="B11" s="43" t="s">
        <v>93</v>
      </c>
      <c r="C11" s="44" t="s">
        <v>94</v>
      </c>
    </row>
    <row r="12" customFormat="false" ht="63.75" hidden="false" customHeight="true" outlineLevel="0" collapsed="false">
      <c r="B12" s="43" t="s">
        <v>95</v>
      </c>
      <c r="C12" s="44" t="s">
        <v>96</v>
      </c>
    </row>
    <row r="13" customFormat="false" ht="63.75" hidden="false" customHeight="true" outlineLevel="0" collapsed="false">
      <c r="B13" s="43" t="s">
        <v>97</v>
      </c>
      <c r="C13" s="44" t="s">
        <v>98</v>
      </c>
    </row>
    <row r="14" customFormat="false" ht="63.75" hidden="false" customHeight="true" outlineLevel="0" collapsed="false">
      <c r="B14" s="43" t="s">
        <v>99</v>
      </c>
      <c r="C14" s="44" t="s">
        <v>100</v>
      </c>
    </row>
    <row r="15" customFormat="false" ht="63.75" hidden="false" customHeight="true" outlineLevel="0" collapsed="false">
      <c r="B15" s="43" t="s">
        <v>101</v>
      </c>
      <c r="C15" s="44" t="s">
        <v>102</v>
      </c>
    </row>
    <row r="16" customFormat="false" ht="63.75" hidden="false" customHeight="true" outlineLevel="0" collapsed="false">
      <c r="B16" s="43" t="s">
        <v>103</v>
      </c>
      <c r="C16" s="44" t="s">
        <v>104</v>
      </c>
    </row>
    <row r="17" customFormat="false" ht="63.75" hidden="false" customHeight="true" outlineLevel="0" collapsed="false">
      <c r="B17" s="43" t="s">
        <v>105</v>
      </c>
      <c r="C17" s="44" t="s">
        <v>106</v>
      </c>
    </row>
    <row r="18" customFormat="false" ht="63.75" hidden="false" customHeight="true" outlineLevel="0" collapsed="false">
      <c r="B18" s="43" t="s">
        <v>107</v>
      </c>
      <c r="C18" s="44" t="s">
        <v>108</v>
      </c>
    </row>
    <row r="19" customFormat="false" ht="63.75" hidden="false" customHeight="true" outlineLevel="0" collapsed="false">
      <c r="B19" s="43" t="s">
        <v>109</v>
      </c>
      <c r="C19" s="44" t="s">
        <v>110</v>
      </c>
    </row>
    <row r="20" customFormat="false" ht="63.75" hidden="false" customHeight="true" outlineLevel="0" collapsed="false">
      <c r="B20" s="43" t="s">
        <v>111</v>
      </c>
      <c r="C20" s="44" t="s">
        <v>112</v>
      </c>
    </row>
    <row r="21" customFormat="false" ht="63.75" hidden="false" customHeight="true" outlineLevel="0" collapsed="false">
      <c r="B21" s="43" t="s">
        <v>113</v>
      </c>
      <c r="C21" s="44" t="s">
        <v>114</v>
      </c>
    </row>
    <row r="22" customFormat="false" ht="63.75" hidden="false" customHeight="true" outlineLevel="0" collapsed="false">
      <c r="B22" s="43" t="s">
        <v>115</v>
      </c>
      <c r="C22" s="44" t="s">
        <v>116</v>
      </c>
    </row>
    <row r="23" customFormat="false" ht="63.75" hidden="false" customHeight="true" outlineLevel="0" collapsed="false">
      <c r="B23" s="43" t="s">
        <v>117</v>
      </c>
      <c r="C23" s="44" t="s">
        <v>118</v>
      </c>
    </row>
    <row r="26" customFormat="false" ht="15" hidden="false" customHeight="true" outlineLevel="0" collapsed="false">
      <c r="B26" s="45" t="s">
        <v>119</v>
      </c>
    </row>
    <row r="27" customFormat="false" ht="15" hidden="false" customHeight="true" outlineLevel="0" collapsed="false">
      <c r="B27" s="46" t="s">
        <v>120</v>
      </c>
      <c r="C27" s="47" t="s">
        <v>121</v>
      </c>
    </row>
    <row r="28" customFormat="false" ht="15" hidden="false" customHeight="true" outlineLevel="0" collapsed="false">
      <c r="B28" s="46" t="s">
        <v>122</v>
      </c>
      <c r="C28" s="47" t="s">
        <v>123</v>
      </c>
    </row>
    <row r="29" customFormat="false" ht="15" hidden="false" customHeight="true" outlineLevel="0" collapsed="false">
      <c r="B29" s="46" t="s">
        <v>124</v>
      </c>
      <c r="C29" s="47" t="s">
        <v>125</v>
      </c>
    </row>
    <row r="30" customFormat="false" ht="15" hidden="false" customHeight="true" outlineLevel="0" collapsed="false">
      <c r="B30" s="46" t="s">
        <v>126</v>
      </c>
      <c r="C30" s="47" t="s">
        <v>127</v>
      </c>
    </row>
    <row r="31" customFormat="false" ht="15" hidden="false" customHeight="true" outlineLevel="0" collapsed="false">
      <c r="B31" s="46" t="s">
        <v>128</v>
      </c>
      <c r="C31" s="47" t="s">
        <v>129</v>
      </c>
    </row>
    <row r="32" customFormat="false" ht="15" hidden="false" customHeight="true" outlineLevel="0" collapsed="false">
      <c r="B32" s="46" t="s">
        <v>130</v>
      </c>
      <c r="C32" s="47" t="s">
        <v>131</v>
      </c>
    </row>
    <row r="33" customFormat="false" ht="15" hidden="false" customHeight="true" outlineLevel="0" collapsed="false">
      <c r="B33" s="46" t="s">
        <v>132</v>
      </c>
      <c r="C33" s="47" t="s">
        <v>133</v>
      </c>
    </row>
    <row r="36" customFormat="false" ht="15" hidden="false" customHeight="true" outlineLevel="0" collapsed="false">
      <c r="B36" s="48" t="s">
        <v>15</v>
      </c>
    </row>
    <row r="37" customFormat="false" ht="60" hidden="false" customHeight="true" outlineLevel="0" collapsed="false">
      <c r="B37" s="49" t="s">
        <v>134</v>
      </c>
      <c r="C37" s="49"/>
    </row>
  </sheetData>
  <mergeCells count="1">
    <mergeCell ref="B37:C3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4"/>
    <col collapsed="false" customWidth="true" hidden="false" outlineLevel="0" max="7" min="2" style="0" width="13"/>
  </cols>
  <sheetData>
    <row r="1" customFormat="false" ht="19.7" hidden="false" customHeight="false" outlineLevel="0" collapsed="false">
      <c r="A1" s="50" t="s">
        <v>135</v>
      </c>
    </row>
    <row r="2" customFormat="false" ht="45.75" hidden="false" customHeight="true" outlineLevel="0" collapsed="false">
      <c r="A2" s="51" t="s">
        <v>136</v>
      </c>
      <c r="B2" s="51"/>
      <c r="C2" s="51"/>
      <c r="D2" s="51"/>
      <c r="E2" s="51"/>
      <c r="F2" s="51"/>
      <c r="G2" s="51"/>
    </row>
    <row r="4" customFormat="false" ht="15" hidden="false" customHeight="false" outlineLevel="0" collapsed="false">
      <c r="A4" s="52" t="s">
        <v>137</v>
      </c>
      <c r="B4" s="53" t="s">
        <v>138</v>
      </c>
      <c r="C4" s="53" t="s">
        <v>139</v>
      </c>
      <c r="D4" s="53" t="s">
        <v>140</v>
      </c>
      <c r="E4" s="53" t="s">
        <v>141</v>
      </c>
      <c r="F4" s="53" t="s">
        <v>142</v>
      </c>
      <c r="G4" s="53" t="s">
        <v>143</v>
      </c>
    </row>
    <row r="5" customFormat="false" ht="15" hidden="false" customHeight="false" outlineLevel="0" collapsed="false">
      <c r="A5" s="54" t="s">
        <v>144</v>
      </c>
      <c r="B5" s="55"/>
      <c r="C5" s="55"/>
      <c r="D5" s="55"/>
      <c r="E5" s="56" t="n">
        <f aca="false">'Tu Empresa'!B24</f>
        <v>0</v>
      </c>
      <c r="F5" s="55"/>
      <c r="G5" s="57" t="n">
        <f aca="false">SUM(B5:F5)</f>
        <v>0</v>
      </c>
    </row>
    <row r="6" customFormat="false" ht="15" hidden="false" customHeight="false" outlineLevel="0" collapsed="false">
      <c r="A6" s="54" t="s">
        <v>145</v>
      </c>
      <c r="B6" s="55"/>
      <c r="C6" s="55"/>
      <c r="D6" s="55"/>
      <c r="E6" s="56" t="n">
        <f aca="false">'Tu Empresa'!B28</f>
        <v>0</v>
      </c>
      <c r="F6" s="55"/>
      <c r="G6" s="57" t="n">
        <f aca="false">SUM(B6:F6)</f>
        <v>0</v>
      </c>
    </row>
    <row r="7" customFormat="false" ht="15" hidden="false" customHeight="false" outlineLevel="0" collapsed="false">
      <c r="A7" s="54" t="s">
        <v>146</v>
      </c>
      <c r="B7" s="55"/>
      <c r="C7" s="55"/>
      <c r="D7" s="55"/>
      <c r="E7" s="56" t="n">
        <f aca="false">'Tu Empresa'!B33</f>
        <v>0</v>
      </c>
      <c r="F7" s="55"/>
      <c r="G7" s="57" t="n">
        <f aca="false">SUM(B7:F7)</f>
        <v>0</v>
      </c>
    </row>
    <row r="8" customFormat="false" ht="15" hidden="false" customHeight="false" outlineLevel="0" collapsed="false">
      <c r="A8" s="54" t="s">
        <v>147</v>
      </c>
      <c r="B8" s="57" t="n">
        <f aca="false">B5+B6+B7</f>
        <v>0</v>
      </c>
      <c r="C8" s="57" t="n">
        <f aca="false">C5+C6+C7</f>
        <v>0</v>
      </c>
      <c r="D8" s="57" t="n">
        <f aca="false">D5+D6+D7</f>
        <v>0</v>
      </c>
      <c r="E8" s="57" t="n">
        <f aca="false">E5+E6+E7</f>
        <v>0</v>
      </c>
      <c r="F8" s="57" t="n">
        <f aca="false">F5+F6+F7</f>
        <v>0</v>
      </c>
      <c r="G8" s="58" t="n">
        <f aca="false">SUM(B8:F8)</f>
        <v>0</v>
      </c>
    </row>
    <row r="9" customFormat="false" ht="15" hidden="false" customHeight="false" outlineLevel="0" collapsed="false">
      <c r="A9" s="54" t="s">
        <v>148</v>
      </c>
      <c r="B9" s="55"/>
      <c r="C9" s="55"/>
      <c r="D9" s="55"/>
      <c r="E9" s="55"/>
      <c r="F9" s="55"/>
      <c r="G9" s="57" t="n">
        <f aca="false">SUM(B9:F9)</f>
        <v>0</v>
      </c>
    </row>
    <row r="10" customFormat="false" ht="15" hidden="false" customHeight="false" outlineLevel="0" collapsed="false">
      <c r="A10" s="54" t="s">
        <v>149</v>
      </c>
      <c r="B10" s="59" t="n">
        <f aca="false">B8+B9</f>
        <v>0</v>
      </c>
      <c r="C10" s="59" t="n">
        <f aca="false">C8+C9</f>
        <v>0</v>
      </c>
      <c r="D10" s="59" t="n">
        <f aca="false">D8+D9</f>
        <v>0</v>
      </c>
      <c r="E10" s="59" t="n">
        <f aca="false">E8+E9</f>
        <v>0</v>
      </c>
      <c r="F10" s="59" t="n">
        <f aca="false">F8+F9</f>
        <v>0</v>
      </c>
      <c r="G10" s="59" t="n">
        <f aca="false">SUM(B10:F10)</f>
        <v>0</v>
      </c>
    </row>
    <row r="11" customFormat="false" ht="15" hidden="false" customHeight="false" outlineLevel="0" collapsed="false">
      <c r="A11" s="54" t="s">
        <v>150</v>
      </c>
      <c r="B11" s="55"/>
      <c r="C11" s="55"/>
      <c r="D11" s="55"/>
      <c r="E11" s="56" t="n">
        <f aca="false">'Tu Empresa'!C5</f>
        <v>0</v>
      </c>
      <c r="F11" s="55"/>
      <c r="G11" s="57" t="n">
        <f aca="false">SUM(B11:F11)</f>
        <v>0</v>
      </c>
    </row>
    <row r="12" customFormat="false" ht="15" hidden="false" customHeight="false" outlineLevel="0" collapsed="false">
      <c r="A12" s="54" t="s">
        <v>151</v>
      </c>
      <c r="B12" s="59" t="n">
        <f aca="false">B11+B10</f>
        <v>0</v>
      </c>
      <c r="C12" s="59" t="n">
        <f aca="false">C11+C10</f>
        <v>0</v>
      </c>
      <c r="D12" s="59" t="n">
        <f aca="false">D11+D10</f>
        <v>0</v>
      </c>
      <c r="E12" s="59" t="n">
        <f aca="false">E11+E10</f>
        <v>0</v>
      </c>
      <c r="F12" s="59" t="n">
        <f aca="false">F11+F10</f>
        <v>0</v>
      </c>
      <c r="G12" s="59" t="n">
        <f aca="false">SUM(B12:F12)</f>
        <v>0</v>
      </c>
    </row>
    <row r="14" customFormat="false" ht="15" hidden="false" customHeight="false" outlineLevel="0" collapsed="false">
      <c r="A14" s="4" t="s">
        <v>152</v>
      </c>
      <c r="G14" s="60" t="n">
        <f aca="false">G10-(B10+C10+D10+E10+F10)</f>
        <v>0</v>
      </c>
    </row>
    <row r="15" customFormat="false" ht="15" hidden="false" customHeight="true" outlineLevel="0" collapsed="false">
      <c r="A15" s="61" t="s">
        <v>153</v>
      </c>
      <c r="B15" s="61"/>
      <c r="C15" s="61"/>
      <c r="D15" s="61"/>
      <c r="E15" s="61"/>
      <c r="F15" s="61"/>
      <c r="G15" s="61"/>
    </row>
    <row r="16" customFormat="false" ht="15" hidden="false" customHeight="false" outlineLevel="0" collapsed="false">
      <c r="A16" s="61"/>
      <c r="B16" s="61"/>
      <c r="C16" s="61"/>
      <c r="D16" s="61"/>
      <c r="E16" s="61"/>
      <c r="F16" s="61"/>
      <c r="G16" s="61"/>
    </row>
    <row r="17" customFormat="false" ht="15" hidden="false" customHeight="false" outlineLevel="0" collapsed="false">
      <c r="A17" s="61"/>
      <c r="B17" s="61"/>
      <c r="C17" s="61"/>
      <c r="D17" s="61"/>
      <c r="E17" s="61"/>
      <c r="F17" s="61"/>
      <c r="G17" s="61"/>
    </row>
  </sheetData>
  <mergeCells count="2">
    <mergeCell ref="A2:G2"/>
    <mergeCell ref="A15:G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0"/>
    <col collapsed="false" customWidth="true" hidden="false" outlineLevel="0" max="5" min="2" style="0" width="15"/>
  </cols>
  <sheetData>
    <row r="1" customFormat="false" ht="19.7" hidden="false" customHeight="false" outlineLevel="0" collapsed="false">
      <c r="A1" s="50" t="s">
        <v>154</v>
      </c>
    </row>
    <row r="2" customFormat="false" ht="49.5" hidden="false" customHeight="true" outlineLevel="0" collapsed="false">
      <c r="A2" s="51" t="s">
        <v>155</v>
      </c>
      <c r="B2" s="51"/>
      <c r="C2" s="51"/>
      <c r="D2" s="51"/>
      <c r="E2" s="51"/>
    </row>
    <row r="4" customFormat="false" ht="15" hidden="false" customHeight="false" outlineLevel="0" collapsed="false">
      <c r="A4" s="52" t="s">
        <v>156</v>
      </c>
      <c r="B4" s="53" t="s">
        <v>157</v>
      </c>
      <c r="C4" s="53" t="s">
        <v>158</v>
      </c>
      <c r="D4" s="53" t="s">
        <v>159</v>
      </c>
      <c r="E4" s="53" t="s">
        <v>160</v>
      </c>
    </row>
    <row r="5" customFormat="false" ht="15" hidden="false" customHeight="false" outlineLevel="0" collapsed="false">
      <c r="A5" s="54" t="s">
        <v>161</v>
      </c>
      <c r="B5" s="56" t="n">
        <f aca="false">'Tu Empresa'!Q5</f>
        <v>0</v>
      </c>
      <c r="C5" s="55"/>
      <c r="D5" s="55"/>
      <c r="E5" s="57" t="n">
        <f aca="false">B5+C5+D5</f>
        <v>0</v>
      </c>
    </row>
    <row r="6" customFormat="false" ht="15" hidden="false" customHeight="false" outlineLevel="0" collapsed="false">
      <c r="A6" s="54" t="s">
        <v>162</v>
      </c>
      <c r="B6" s="56" t="n">
        <f aca="false">'Tu Empresa'!R5</f>
        <v>0</v>
      </c>
      <c r="C6" s="55"/>
      <c r="D6" s="55"/>
      <c r="E6" s="57" t="n">
        <f aca="false">B6+C6+D6</f>
        <v>0</v>
      </c>
    </row>
    <row r="7" customFormat="false" ht="15" hidden="false" customHeight="false" outlineLevel="0" collapsed="false">
      <c r="A7" s="54" t="s">
        <v>163</v>
      </c>
      <c r="B7" s="55"/>
      <c r="C7" s="55"/>
      <c r="D7" s="55"/>
      <c r="E7" s="57" t="n">
        <f aca="false">B7+C7+D7</f>
        <v>0</v>
      </c>
    </row>
    <row r="8" customFormat="false" ht="15" hidden="false" customHeight="false" outlineLevel="0" collapsed="false">
      <c r="A8" s="4" t="s">
        <v>164</v>
      </c>
      <c r="B8" s="59" t="n">
        <f aca="false">SUM(B5:B7)</f>
        <v>0</v>
      </c>
      <c r="C8" s="59" t="n">
        <f aca="false">SUM(C5:C7)</f>
        <v>0</v>
      </c>
      <c r="D8" s="59" t="n">
        <f aca="false">SUM(D5:D7)</f>
        <v>0</v>
      </c>
      <c r="E8" s="59" t="n">
        <f aca="false">SUM(E5:E7)</f>
        <v>0</v>
      </c>
    </row>
    <row r="10" customFormat="false" ht="15" hidden="false" customHeight="false" outlineLevel="0" collapsed="false">
      <c r="A10" s="62" t="s">
        <v>165</v>
      </c>
    </row>
    <row r="11" customFormat="false" ht="15" hidden="false" customHeight="false" outlineLevel="0" collapsed="false">
      <c r="A11" s="52" t="s">
        <v>156</v>
      </c>
      <c r="B11" s="53" t="s">
        <v>157</v>
      </c>
      <c r="E11" s="53" t="s">
        <v>160</v>
      </c>
    </row>
    <row r="12" customFormat="false" ht="15" hidden="false" customHeight="false" outlineLevel="0" collapsed="false">
      <c r="A12" s="54" t="s">
        <v>166</v>
      </c>
      <c r="B12" s="57" t="n">
        <f aca="false">B8</f>
        <v>0</v>
      </c>
      <c r="E12" s="57" t="n">
        <f aca="false">E8</f>
        <v>0</v>
      </c>
    </row>
    <row r="13" customFormat="false" ht="15" hidden="false" customHeight="false" outlineLevel="0" collapsed="false">
      <c r="A13" s="54" t="s">
        <v>167</v>
      </c>
      <c r="B13" s="56" t="n">
        <f aca="false">-'Tu Empresa'!C5</f>
        <v>-0</v>
      </c>
      <c r="E13" s="56" t="n">
        <f aca="false">-'Tu Empresa'!C6</f>
        <v>-0</v>
      </c>
    </row>
    <row r="14" customFormat="false" ht="15" hidden="false" customHeight="false" outlineLevel="0" collapsed="false">
      <c r="A14" s="4" t="s">
        <v>165</v>
      </c>
      <c r="B14" s="59" t="n">
        <f aca="false">B12+B13</f>
        <v>0</v>
      </c>
      <c r="E14" s="59" t="n">
        <f aca="false">E12+E13</f>
        <v>0</v>
      </c>
    </row>
    <row r="16" customFormat="false" ht="15" hidden="false" customHeight="false" outlineLevel="0" collapsed="false">
      <c r="A16" s="4" t="s">
        <v>168</v>
      </c>
      <c r="E16" s="60" t="n">
        <f aca="false">E8-(('Tu Empresa'!Q6)+('Tu Empresa'!R6)+E7)</f>
        <v>0</v>
      </c>
    </row>
    <row r="18" customFormat="false" ht="15" hidden="false" customHeight="true" outlineLevel="0" collapsed="false">
      <c r="A18" s="61" t="s">
        <v>169</v>
      </c>
      <c r="B18" s="61"/>
      <c r="C18" s="61"/>
      <c r="D18" s="61"/>
      <c r="E18" s="61"/>
    </row>
    <row r="19" customFormat="false" ht="15" hidden="false" customHeight="false" outlineLevel="0" collapsed="false">
      <c r="A19" s="61"/>
      <c r="B19" s="61"/>
      <c r="C19" s="61"/>
      <c r="D19" s="61"/>
      <c r="E19" s="61"/>
    </row>
    <row r="20" customFormat="false" ht="15" hidden="false" customHeight="false" outlineLevel="0" collapsed="false">
      <c r="A20" s="61"/>
      <c r="B20" s="61"/>
      <c r="C20" s="61"/>
      <c r="D20" s="61"/>
      <c r="E20" s="61"/>
    </row>
  </sheetData>
  <mergeCells count="2">
    <mergeCell ref="A2:E2"/>
    <mergeCell ref="A18:E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8"/>
    <col collapsed="false" customWidth="true" hidden="false" outlineLevel="0" max="3" min="2" style="0" width="15"/>
  </cols>
  <sheetData>
    <row r="1" customFormat="false" ht="19.7" hidden="false" customHeight="false" outlineLevel="0" collapsed="false">
      <c r="A1" s="50" t="s">
        <v>170</v>
      </c>
    </row>
    <row r="2" customFormat="false" ht="39.75" hidden="false" customHeight="true" outlineLevel="0" collapsed="false">
      <c r="A2" s="51" t="s">
        <v>171</v>
      </c>
      <c r="B2" s="51"/>
      <c r="C2" s="51"/>
    </row>
    <row r="4" customFormat="false" ht="15" hidden="false" customHeight="false" outlineLevel="0" collapsed="false">
      <c r="A4" s="52" t="s">
        <v>172</v>
      </c>
      <c r="C4" s="53" t="s">
        <v>47</v>
      </c>
    </row>
    <row r="5" customFormat="false" ht="15" hidden="false" customHeight="false" outlineLevel="0" collapsed="false">
      <c r="A5" s="54" t="s">
        <v>173</v>
      </c>
      <c r="C5" s="55"/>
    </row>
    <row r="6" customFormat="false" ht="15" hidden="false" customHeight="false" outlineLevel="0" collapsed="false">
      <c r="A6" s="54" t="s">
        <v>174</v>
      </c>
      <c r="C6" s="55"/>
    </row>
    <row r="7" customFormat="false" ht="15" hidden="false" customHeight="false" outlineLevel="0" collapsed="false">
      <c r="A7" s="54" t="s">
        <v>175</v>
      </c>
      <c r="C7" s="55"/>
    </row>
    <row r="8" customFormat="false" ht="15" hidden="false" customHeight="false" outlineLevel="0" collapsed="false">
      <c r="A8" s="54" t="s">
        <v>176</v>
      </c>
      <c r="C8" s="58" t="n">
        <f aca="false">SUM(C5:C7)</f>
        <v>0</v>
      </c>
    </row>
    <row r="9" customFormat="false" ht="15" hidden="false" customHeight="false" outlineLevel="0" collapsed="false">
      <c r="A9" s="54" t="s">
        <v>177</v>
      </c>
      <c r="C9" s="55"/>
    </row>
    <row r="10" customFormat="false" ht="15" hidden="false" customHeight="false" outlineLevel="0" collapsed="false">
      <c r="A10" s="54" t="s">
        <v>178</v>
      </c>
      <c r="C10" s="55"/>
    </row>
    <row r="11" customFormat="false" ht="15" hidden="false" customHeight="false" outlineLevel="0" collapsed="false">
      <c r="A11" s="54" t="s">
        <v>179</v>
      </c>
      <c r="C11" s="59" t="n">
        <f aca="false">C8+SUM(C9:C10)</f>
        <v>0</v>
      </c>
    </row>
    <row r="13" customFormat="false" ht="15" hidden="false" customHeight="false" outlineLevel="0" collapsed="false">
      <c r="A13" s="54" t="s">
        <v>180</v>
      </c>
      <c r="C13" s="56" t="n">
        <f aca="false">'Tu Empresa'!B24</f>
        <v>0</v>
      </c>
    </row>
    <row r="14" customFormat="false" ht="15" hidden="false" customHeight="false" outlineLevel="0" collapsed="false">
      <c r="A14" s="4" t="s">
        <v>181</v>
      </c>
      <c r="C14" s="60" t="n">
        <f aca="false">C11-C13</f>
        <v>0</v>
      </c>
    </row>
    <row r="16" customFormat="false" ht="15" hidden="false" customHeight="true" outlineLevel="0" collapsed="false">
      <c r="A16" s="61" t="s">
        <v>182</v>
      </c>
      <c r="B16" s="61"/>
      <c r="C16" s="61"/>
    </row>
    <row r="17" customFormat="false" ht="15" hidden="false" customHeight="false" outlineLevel="0" collapsed="false">
      <c r="A17" s="61"/>
      <c r="B17" s="61"/>
      <c r="C17" s="61"/>
    </row>
    <row r="18" customFormat="false" ht="15" hidden="false" customHeight="false" outlineLevel="0" collapsed="false">
      <c r="A18" s="61"/>
      <c r="B18" s="61"/>
      <c r="C18" s="61"/>
    </row>
  </sheetData>
  <mergeCells count="2">
    <mergeCell ref="A2:C2"/>
    <mergeCell ref="A16:C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50"/>
    <col collapsed="false" customWidth="true" hidden="false" outlineLevel="0" max="3" min="2" style="0" width="15"/>
  </cols>
  <sheetData>
    <row r="1" customFormat="false" ht="19.7" hidden="false" customHeight="false" outlineLevel="0" collapsed="false">
      <c r="A1" s="50" t="s">
        <v>183</v>
      </c>
    </row>
    <row r="3" customFormat="false" ht="15" hidden="false" customHeight="false" outlineLevel="0" collapsed="false">
      <c r="A3" s="62" t="s">
        <v>184</v>
      </c>
    </row>
    <row r="4" customFormat="false" ht="15" hidden="false" customHeight="false" outlineLevel="0" collapsed="false">
      <c r="A4" s="52" t="s">
        <v>156</v>
      </c>
      <c r="C4" s="53" t="s">
        <v>47</v>
      </c>
    </row>
    <row r="5" customFormat="false" ht="15" hidden="false" customHeight="false" outlineLevel="0" collapsed="false">
      <c r="A5" s="54" t="s">
        <v>185</v>
      </c>
      <c r="C5" s="55"/>
    </row>
    <row r="6" customFormat="false" ht="15" hidden="false" customHeight="false" outlineLevel="0" collapsed="false">
      <c r="A6" s="54" t="s">
        <v>186</v>
      </c>
      <c r="C6" s="55"/>
    </row>
    <row r="7" customFormat="false" ht="15" hidden="false" customHeight="false" outlineLevel="0" collapsed="false">
      <c r="A7" s="54" t="s">
        <v>187</v>
      </c>
      <c r="C7" s="55"/>
    </row>
    <row r="8" customFormat="false" ht="15" hidden="false" customHeight="false" outlineLevel="0" collapsed="false">
      <c r="A8" s="54" t="s">
        <v>188</v>
      </c>
      <c r="C8" s="59" t="n">
        <f aca="false">SUM(C5:C7)</f>
        <v>0</v>
      </c>
    </row>
    <row r="9" customFormat="false" ht="15" hidden="false" customHeight="false" outlineLevel="0" collapsed="false">
      <c r="A9" s="54" t="s">
        <v>189</v>
      </c>
      <c r="C9" s="56" t="n">
        <f aca="false">'Tu Empresa'!C6</f>
        <v>0</v>
      </c>
    </row>
    <row r="11" customFormat="false" ht="15" hidden="false" customHeight="true" outlineLevel="0" collapsed="false">
      <c r="A11" s="61" t="s">
        <v>190</v>
      </c>
      <c r="B11" s="61"/>
      <c r="C11" s="61"/>
    </row>
    <row r="12" customFormat="false" ht="15" hidden="false" customHeight="false" outlineLevel="0" collapsed="false">
      <c r="A12" s="61"/>
      <c r="B12" s="61"/>
      <c r="C12" s="61"/>
    </row>
    <row r="13" customFormat="false" ht="15" hidden="false" customHeight="false" outlineLevel="0" collapsed="false">
      <c r="A13" s="61"/>
      <c r="B13" s="61"/>
      <c r="C13" s="61"/>
    </row>
    <row r="15" customFormat="false" ht="15" hidden="false" customHeight="false" outlineLevel="0" collapsed="false">
      <c r="A15" s="62" t="s">
        <v>191</v>
      </c>
    </row>
    <row r="16" customFormat="false" ht="15" hidden="false" customHeight="false" outlineLevel="0" collapsed="false">
      <c r="A16" s="52" t="s">
        <v>192</v>
      </c>
      <c r="C16" s="53" t="s">
        <v>47</v>
      </c>
    </row>
    <row r="17" customFormat="false" ht="15" hidden="false" customHeight="false" outlineLevel="0" collapsed="false">
      <c r="A17" s="54" t="s">
        <v>193</v>
      </c>
      <c r="C17" s="55"/>
    </row>
    <row r="18" customFormat="false" ht="15" hidden="false" customHeight="false" outlineLevel="0" collapsed="false">
      <c r="A18" s="54" t="s">
        <v>194</v>
      </c>
      <c r="C18" s="55"/>
    </row>
    <row r="19" customFormat="false" ht="15" hidden="false" customHeight="false" outlineLevel="0" collapsed="false">
      <c r="A19" s="54" t="s">
        <v>195</v>
      </c>
      <c r="C19" s="59" t="n">
        <f aca="false">SUM(C17:C18)</f>
        <v>0</v>
      </c>
    </row>
    <row r="21" customFormat="false" ht="15" hidden="false" customHeight="false" outlineLevel="0" collapsed="false">
      <c r="A21" s="62" t="s">
        <v>196</v>
      </c>
    </row>
    <row r="22" customFormat="false" ht="15" hidden="false" customHeight="false" outlineLevel="0" collapsed="false">
      <c r="A22" s="52" t="s">
        <v>192</v>
      </c>
      <c r="C22" s="53" t="s">
        <v>47</v>
      </c>
    </row>
    <row r="23" customFormat="false" ht="15" hidden="false" customHeight="false" outlineLevel="0" collapsed="false">
      <c r="A23" s="54" t="s">
        <v>197</v>
      </c>
      <c r="C23" s="55"/>
    </row>
    <row r="24" customFormat="false" ht="15" hidden="false" customHeight="false" outlineLevel="0" collapsed="false">
      <c r="A24" s="54" t="s">
        <v>198</v>
      </c>
      <c r="C24" s="55"/>
    </row>
    <row r="25" customFormat="false" ht="15" hidden="false" customHeight="false" outlineLevel="0" collapsed="false">
      <c r="A25" s="54" t="s">
        <v>199</v>
      </c>
      <c r="C25" s="59" t="n">
        <f aca="false">SUM(C23:C24)</f>
        <v>0</v>
      </c>
    </row>
    <row r="27" customFormat="false" ht="15" hidden="false" customHeight="true" outlineLevel="0" collapsed="false">
      <c r="A27" s="61" t="s">
        <v>200</v>
      </c>
      <c r="B27" s="61"/>
      <c r="C27" s="61"/>
    </row>
    <row r="28" customFormat="false" ht="15" hidden="false" customHeight="false" outlineLevel="0" collapsed="false">
      <c r="A28" s="61"/>
      <c r="B28" s="61"/>
      <c r="C28" s="61"/>
    </row>
    <row r="29" customFormat="false" ht="15" hidden="false" customHeight="false" outlineLevel="0" collapsed="false">
      <c r="A29" s="61"/>
      <c r="B29" s="61"/>
      <c r="C29" s="61"/>
    </row>
  </sheetData>
  <mergeCells count="2">
    <mergeCell ref="A11:C13"/>
    <mergeCell ref="A27:C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2026-06-07T19:16:43Z</dcterms:created>
  <dc:creator>openpyxl</dc:creator>
  <dc:description/>
  <dc:language>en-US</dc:language>
  <cp:lastModifiedBy/>
  <dcterms:modified xsi:type="dcterms:W3CDTF">2026-06-08T13:28:58Z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